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SAN PEDRO " sheetId="1" r:id="rId1"/>
  </sheets>
  <calcPr calcId="152511"/>
</workbook>
</file>

<file path=xl/calcChain.xml><?xml version="1.0" encoding="utf-8"?>
<calcChain xmlns="http://schemas.openxmlformats.org/spreadsheetml/2006/main">
  <c r="E36" i="1" l="1"/>
  <c r="E41" i="1"/>
  <c r="E52" i="1" l="1"/>
  <c r="E45" i="1"/>
  <c r="E32" i="1"/>
  <c r="E28" i="1"/>
  <c r="E21" i="1"/>
  <c r="E18" i="1"/>
  <c r="E12" i="1"/>
  <c r="E2" i="1"/>
  <c r="E55" i="1" l="1"/>
</calcChain>
</file>

<file path=xl/sharedStrings.xml><?xml version="1.0" encoding="utf-8"?>
<sst xmlns="http://schemas.openxmlformats.org/spreadsheetml/2006/main" count="54" uniqueCount="52">
  <si>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</si>
  <si>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</si>
  <si>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</si>
  <si>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</si>
  <si>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</si>
  <si>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</si>
  <si>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</si>
  <si>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</si>
  <si>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</si>
  <si>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</si>
  <si>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</si>
  <si>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</si>
  <si>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</si>
  <si>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</si>
  <si>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</si>
  <si>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</si>
  <si>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</si>
  <si>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</si>
  <si>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</si>
  <si>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</si>
  <si>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</si>
  <si>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</si>
  <si>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</si>
  <si>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</si>
  <si>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</si>
  <si>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</si>
  <si>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</si>
  <si>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</si>
  <si>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</si>
  <si>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</si>
  <si>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</si>
  <si>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</si>
  <si>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</si>
  <si>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</si>
  <si>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</si>
  <si>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</si>
  <si>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</si>
  <si>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</si>
  <si>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</si>
  <si>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</si>
  <si>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</si>
  <si>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</si>
  <si>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</si>
  <si>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</si>
  <si>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</si>
  <si>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</si>
  <si>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</si>
  <si>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</si>
  <si>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</si>
  <si>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</si>
  <si>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</si>
  <si>
    <t>Ingresos por ventas de 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</si>
</sst>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5"/>
  <sheetViews>
    <sheetView showGridLines="0" tabSelected="1" zoomScale="85" zoomScaleNormal="85" workbookViewId="0">
      <selection activeCell="D7" sqref="D7"/>
    </sheetView>
  </sheetViews>
  <sheetFormatPr baseColWidth="10" defaultRowHeight="14.4" x14ac:dyDescent="0.3"/>
  <cols>
    <col min="1" max="1" width="3" customWidth="1"/>
    <col min="2" max="2" width="3.33203125" customWidth="1"/>
    <col min="3" max="3" width="3.6640625" customWidth="1"/>
    <col min="4" max="4" width="75.44140625" customWidth="1"/>
    <col min="5" max="5" width="17.109375" customWidth="1"/>
  </cols>
  <sheetData>
    <row r="1" spans="1:5" ht="15" x14ac:dyDescent="0.25">
      <c r="A1" s="12" t="s">
        <v>49</v>
      </c>
      <c r="B1" s="12"/>
      <c r="C1" s="12"/>
      <c r="D1" s="12"/>
      <c r="E1" s="12"/>
    </row>
    <row r="2" spans="1:5" ht="15" x14ac:dyDescent="0.25">
      <c r="A2" s="8">
        <v>1</v>
      </c>
      <c r="B2" s="8" t="s">
        <v>0</v>
      </c>
      <c r="C2" s="8"/>
      <c r="D2" s="8"/>
      <c r="E2" s="9">
        <f>SUM(E3:E10)</f>
        <v>14553459.310060004</v>
      </c>
    </row>
    <row r="3" spans="1:5" ht="15" x14ac:dyDescent="0.25">
      <c r="A3" s="2"/>
      <c r="B3" s="2">
        <v>2</v>
      </c>
      <c r="C3" s="2" t="s">
        <v>1</v>
      </c>
      <c r="D3" s="2"/>
      <c r="E3" s="3">
        <v>13958958.310000001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ht="15" x14ac:dyDescent="0.25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ht="15" x14ac:dyDescent="0.25">
      <c r="A8" s="2"/>
      <c r="B8" s="2">
        <v>7</v>
      </c>
      <c r="C8" s="2" t="s">
        <v>6</v>
      </c>
      <c r="D8" s="2"/>
      <c r="E8" s="3">
        <v>1.0000000000000001E-5</v>
      </c>
    </row>
    <row r="9" spans="1:5" ht="15" x14ac:dyDescent="0.25">
      <c r="A9" s="2"/>
      <c r="B9" s="2">
        <v>8</v>
      </c>
      <c r="C9" s="2" t="s">
        <v>7</v>
      </c>
      <c r="D9" s="2"/>
      <c r="E9" s="3">
        <v>594501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25">
      <c r="A11" s="2"/>
      <c r="B11" s="4"/>
      <c r="C11" s="5"/>
      <c r="D11" s="5"/>
      <c r="E11" s="3"/>
    </row>
    <row r="12" spans="1:5" ht="15" x14ac:dyDescent="0.25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ht="15" x14ac:dyDescent="0.25">
      <c r="A13" s="2"/>
      <c r="B13" s="2">
        <v>1</v>
      </c>
      <c r="C13" s="2" t="s">
        <v>10</v>
      </c>
      <c r="D13" s="2"/>
      <c r="E13" s="3">
        <v>1.0000000000000001E-5</v>
      </c>
    </row>
    <row r="14" spans="1:5" ht="15" x14ac:dyDescent="0.25">
      <c r="A14" s="2"/>
      <c r="B14" s="2">
        <v>2</v>
      </c>
      <c r="C14" s="2" t="s">
        <v>11</v>
      </c>
      <c r="D14" s="2"/>
      <c r="E14" s="3">
        <v>1.0000000000000001E-5</v>
      </c>
    </row>
    <row r="15" spans="1:5" ht="15" x14ac:dyDescent="0.25">
      <c r="A15" s="2"/>
      <c r="B15" s="2">
        <v>3</v>
      </c>
      <c r="C15" s="2" t="s">
        <v>12</v>
      </c>
      <c r="D15" s="2"/>
      <c r="E15" s="3">
        <v>1.0000000000000001E-5</v>
      </c>
    </row>
    <row r="16" spans="1:5" ht="15" x14ac:dyDescent="0.25">
      <c r="A16" s="2"/>
      <c r="B16" s="2">
        <v>4</v>
      </c>
      <c r="C16" s="2" t="s">
        <v>13</v>
      </c>
      <c r="D16" s="2"/>
      <c r="E16" s="3">
        <v>1.0000000000000001E-5</v>
      </c>
    </row>
    <row r="17" spans="1:5" ht="15" x14ac:dyDescent="0.25">
      <c r="A17" s="2"/>
      <c r="B17" s="2">
        <v>5</v>
      </c>
      <c r="C17" s="2" t="s">
        <v>6</v>
      </c>
      <c r="D17" s="2"/>
      <c r="E17" s="3">
        <v>1.0000000000000001E-5</v>
      </c>
    </row>
    <row r="18" spans="1:5" ht="15" x14ac:dyDescent="0.25">
      <c r="A18" s="8">
        <v>3</v>
      </c>
      <c r="B18" s="8" t="s">
        <v>14</v>
      </c>
      <c r="C18" s="8"/>
      <c r="D18" s="8"/>
      <c r="E18" s="9">
        <f>SUM(E19:E20)</f>
        <v>53310.000010000003</v>
      </c>
    </row>
    <row r="19" spans="1:5" x14ac:dyDescent="0.3">
      <c r="A19" s="2"/>
      <c r="B19" s="2">
        <v>1</v>
      </c>
      <c r="C19" s="2" t="s">
        <v>15</v>
      </c>
      <c r="D19" s="2"/>
      <c r="E19" s="3">
        <v>53310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ht="15" x14ac:dyDescent="0.25">
      <c r="A21" s="8">
        <v>4</v>
      </c>
      <c r="B21" s="8" t="s">
        <v>17</v>
      </c>
      <c r="C21" s="8"/>
      <c r="D21" s="8"/>
      <c r="E21" s="9">
        <f>SUM(E22:E27)</f>
        <v>8321321.0000299988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76196</v>
      </c>
    </row>
    <row r="23" spans="1:5" ht="15" x14ac:dyDescent="0.25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5232521</v>
      </c>
    </row>
    <row r="25" spans="1:5" ht="15" x14ac:dyDescent="0.25">
      <c r="A25" s="2"/>
      <c r="B25" s="2">
        <v>4</v>
      </c>
      <c r="C25" s="2" t="s">
        <v>21</v>
      </c>
      <c r="D25" s="2"/>
      <c r="E25" s="3">
        <v>3012604</v>
      </c>
    </row>
    <row r="26" spans="1:5" ht="15" x14ac:dyDescent="0.25">
      <c r="A26" s="2"/>
      <c r="B26" s="2">
        <v>5</v>
      </c>
      <c r="C26" s="2" t="s">
        <v>6</v>
      </c>
      <c r="D26" s="2"/>
      <c r="E26" s="3">
        <v>1.0000000000000001E-5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ht="15" x14ac:dyDescent="0.25">
      <c r="A28" s="8">
        <v>5</v>
      </c>
      <c r="B28" s="8" t="s">
        <v>23</v>
      </c>
      <c r="C28" s="8"/>
      <c r="D28" s="8"/>
      <c r="E28" s="9">
        <f>SUM(E29:E31)</f>
        <v>411969.00002000004</v>
      </c>
    </row>
    <row r="29" spans="1:5" ht="15" x14ac:dyDescent="0.25">
      <c r="A29" s="2"/>
      <c r="B29" s="2">
        <v>1</v>
      </c>
      <c r="C29" s="2" t="s">
        <v>24</v>
      </c>
      <c r="D29" s="2"/>
      <c r="E29" s="3">
        <v>411969</v>
      </c>
    </row>
    <row r="30" spans="1:5" ht="15" x14ac:dyDescent="0.25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ht="15" x14ac:dyDescent="0.25">
      <c r="A32" s="8">
        <v>6</v>
      </c>
      <c r="B32" s="8" t="s">
        <v>27</v>
      </c>
      <c r="C32" s="8"/>
      <c r="D32" s="8"/>
      <c r="E32" s="9">
        <f>SUM(E33:E35)</f>
        <v>1407320.0000200002</v>
      </c>
    </row>
    <row r="33" spans="1:5" ht="15" x14ac:dyDescent="0.25">
      <c r="A33" s="2"/>
      <c r="B33" s="2">
        <v>1</v>
      </c>
      <c r="C33" s="2" t="s">
        <v>28</v>
      </c>
      <c r="D33" s="2"/>
      <c r="E33" s="3">
        <v>1407320</v>
      </c>
    </row>
    <row r="34" spans="1:5" ht="15" x14ac:dyDescent="0.25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ht="15" x14ac:dyDescent="0.25">
      <c r="A36" s="8">
        <v>7</v>
      </c>
      <c r="B36" s="8" t="s">
        <v>31</v>
      </c>
      <c r="C36" s="8"/>
      <c r="D36" s="8"/>
      <c r="E36" s="9">
        <f>SUM(E37:E40)</f>
        <v>500000.00003</v>
      </c>
    </row>
    <row r="37" spans="1:5" ht="15" x14ac:dyDescent="0.25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25">
      <c r="A39" s="2"/>
      <c r="B39" s="4">
        <v>3</v>
      </c>
      <c r="C39" s="11" t="s">
        <v>34</v>
      </c>
      <c r="D39" s="11"/>
      <c r="E39" s="3">
        <v>1.0000000000000001E-5</v>
      </c>
    </row>
    <row r="40" spans="1:5" ht="15" customHeight="1" x14ac:dyDescent="0.25">
      <c r="A40" s="2"/>
      <c r="B40" s="4">
        <v>4</v>
      </c>
      <c r="C40" s="11" t="s">
        <v>51</v>
      </c>
      <c r="D40" s="11"/>
      <c r="E40" s="3">
        <v>500000</v>
      </c>
    </row>
    <row r="41" spans="1:5" ht="15" x14ac:dyDescent="0.25">
      <c r="A41" s="8">
        <v>8</v>
      </c>
      <c r="B41" s="8" t="s">
        <v>35</v>
      </c>
      <c r="C41" s="8"/>
      <c r="D41" s="8"/>
      <c r="E41" s="9">
        <f>SUM(E42:E44)</f>
        <v>162944024.00001001</v>
      </c>
    </row>
    <row r="42" spans="1:5" ht="15" x14ac:dyDescent="0.25">
      <c r="A42" s="2"/>
      <c r="B42" s="2">
        <v>1</v>
      </c>
      <c r="C42" s="2" t="s">
        <v>36</v>
      </c>
      <c r="D42" s="2"/>
      <c r="E42" s="3">
        <v>63527019</v>
      </c>
    </row>
    <row r="43" spans="1:5" ht="15" x14ac:dyDescent="0.25">
      <c r="A43" s="2"/>
      <c r="B43" s="2">
        <v>2</v>
      </c>
      <c r="C43" s="2" t="s">
        <v>37</v>
      </c>
      <c r="D43" s="2"/>
      <c r="E43" s="3">
        <v>99417005</v>
      </c>
    </row>
    <row r="44" spans="1:5" ht="15" x14ac:dyDescent="0.25">
      <c r="A44" s="2"/>
      <c r="B44" s="2">
        <v>3</v>
      </c>
      <c r="C44" s="2" t="s">
        <v>38</v>
      </c>
      <c r="D44" s="2"/>
      <c r="E44" s="3">
        <v>1.0000000000000001E-5</v>
      </c>
    </row>
    <row r="45" spans="1:5" ht="15" x14ac:dyDescent="0.25">
      <c r="A45" s="8">
        <v>9</v>
      </c>
      <c r="B45" s="8" t="s">
        <v>39</v>
      </c>
      <c r="C45" s="8"/>
      <c r="D45" s="8"/>
      <c r="E45" s="9">
        <f>SUM(E46:E51)</f>
        <v>65813751.000049993</v>
      </c>
    </row>
    <row r="46" spans="1:5" x14ac:dyDescent="0.3">
      <c r="A46" s="2"/>
      <c r="B46" s="2">
        <v>1</v>
      </c>
      <c r="C46" s="2" t="s">
        <v>40</v>
      </c>
      <c r="D46" s="2"/>
      <c r="E46" s="3">
        <v>1.0000000000000001E-5</v>
      </c>
    </row>
    <row r="47" spans="1:5" x14ac:dyDescent="0.3">
      <c r="A47" s="2"/>
      <c r="B47" s="2">
        <v>2</v>
      </c>
      <c r="C47" s="2" t="s">
        <v>41</v>
      </c>
      <c r="D47" s="2"/>
      <c r="E47" s="3">
        <v>1.0000000000000001E-5</v>
      </c>
    </row>
    <row r="48" spans="1:5" x14ac:dyDescent="0.3">
      <c r="A48" s="2"/>
      <c r="B48" s="2">
        <v>3</v>
      </c>
      <c r="C48" s="2" t="s">
        <v>42</v>
      </c>
      <c r="D48" s="2"/>
      <c r="E48" s="3">
        <v>65813751</v>
      </c>
    </row>
    <row r="49" spans="1:5" x14ac:dyDescent="0.3">
      <c r="A49" s="2"/>
      <c r="B49" s="2">
        <v>4</v>
      </c>
      <c r="C49" s="2" t="s">
        <v>43</v>
      </c>
      <c r="D49" s="2"/>
      <c r="E49" s="3">
        <v>1.0000000000000001E-5</v>
      </c>
    </row>
    <row r="50" spans="1:5" x14ac:dyDescent="0.3">
      <c r="A50" s="2"/>
      <c r="B50" s="2">
        <v>5</v>
      </c>
      <c r="C50" s="2" t="s">
        <v>44</v>
      </c>
      <c r="D50" s="2"/>
      <c r="E50" s="3">
        <v>1.0000000000000001E-5</v>
      </c>
    </row>
    <row r="51" spans="1:5" x14ac:dyDescent="0.3">
      <c r="A51" s="2"/>
      <c r="B51" s="2">
        <v>6</v>
      </c>
      <c r="C51" s="2" t="s">
        <v>45</v>
      </c>
      <c r="D51" s="2"/>
      <c r="E51" s="3">
        <v>1.0000000000000001E-5</v>
      </c>
    </row>
    <row r="52" spans="1:5" x14ac:dyDescent="0.3">
      <c r="A52" s="8">
        <v>0</v>
      </c>
      <c r="B52" s="8" t="s">
        <v>46</v>
      </c>
      <c r="C52" s="8"/>
      <c r="D52" s="8"/>
      <c r="E52" s="9">
        <f>SUM(E53:E54)</f>
        <v>2.0000000000000002E-5</v>
      </c>
    </row>
    <row r="53" spans="1:5" x14ac:dyDescent="0.3">
      <c r="A53" s="2"/>
      <c r="B53" s="2">
        <v>1</v>
      </c>
      <c r="C53" s="2" t="s">
        <v>47</v>
      </c>
      <c r="D53" s="2"/>
      <c r="E53" s="3">
        <v>1.0000000000000001E-5</v>
      </c>
    </row>
    <row r="54" spans="1:5" x14ac:dyDescent="0.3">
      <c r="A54" s="2"/>
      <c r="B54" s="2">
        <v>2</v>
      </c>
      <c r="C54" s="2" t="s">
        <v>48</v>
      </c>
      <c r="D54" s="2"/>
      <c r="E54" s="3">
        <v>1.0000000000000001E-5</v>
      </c>
    </row>
    <row r="55" spans="1:5" x14ac:dyDescent="0.3">
      <c r="A55" s="12" t="s">
        <v>50</v>
      </c>
      <c r="B55" s="12"/>
      <c r="C55" s="12"/>
      <c r="D55" s="12"/>
      <c r="E55" s="7">
        <f>E2+E12+E18+E21+E28+E32+E36+E41+E45+E52</f>
        <v>254005154.31030002</v>
      </c>
    </row>
  </sheetData>
  <mergeCells count="10">
    <mergeCell ref="C35:D35"/>
    <mergeCell ref="C39:D39"/>
    <mergeCell ref="A55:D55"/>
    <mergeCell ref="A1:E1"/>
    <mergeCell ref="C10:D10"/>
    <mergeCell ref="C20:D20"/>
    <mergeCell ref="C22:D22"/>
    <mergeCell ref="C27:D27"/>
    <mergeCell ref="C31:D31"/>
    <mergeCell ref="C40:D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 PEDRO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2016-10-19T16:29:03Z</dcterms:modified>
</cp:coreProperties>
</file>