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eth.aguilar\Desktop\EXP LABORAL\INFORMACION PARA SUBIR A PAGINA\P.I\"/>
    </mc:Choice>
  </mc:AlternateContent>
  <bookViews>
    <workbookView xWindow="480" yWindow="48" windowWidth="22116" windowHeight="9000"/>
  </bookViews>
  <sheets>
    <sheet name="PIEDRAS NEGRAS " sheetId="1" r:id="rId1"/>
  </sheets>
  <calcPr calcId="152511"/>
</workbook>
</file>

<file path=xl/calcChain.xml><?xml version="1.0" encoding="utf-8"?>
<calcChain xmlns="http://schemas.openxmlformats.org/spreadsheetml/2006/main">
  <c r="E2" i="1" l="1"/>
  <c r="E51" i="1" l="1"/>
  <c r="E44" i="1"/>
  <c r="E40" i="1"/>
  <c r="E36" i="1"/>
  <c r="E32" i="1"/>
  <c r="E28" i="1"/>
  <c r="E21" i="1"/>
  <c r="E18" i="1"/>
  <c r="E12" i="1"/>
  <c r="E54" i="1" l="1"/>
</calcChain>
</file>

<file path=xl/sharedStrings.xml><?xml version="1.0" encoding="utf-8"?>
<sst xmlns="http://schemas.openxmlformats.org/spreadsheetml/2006/main" count="53" uniqueCount="51">
  <si>
    <t>Impuestos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</si>
  <si>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</si>
  <si>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</si>
  <si>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</si>
  <si>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</si>
  <si>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</si>
  <si>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</si>
  <si>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</si>
  <si>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</si>
  <si>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</si>
  <si>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</si>
  <si>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</si>
  <si>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</si>
  <si>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</si>
  <si>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</si>
  <si>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</si>
  <si>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</si>
  <si>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</si>
  <si>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</si>
  <si>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</si>
  <si>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</si>
  <si>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</si>
  <si>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</si>
  <si>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</si>
  <si>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</si>
  <si>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</si>
  <si>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</si>
  <si>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</si>
  <si>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</si>
  <si>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>Aprovechamientos de Capital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</si>
  <si>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</si>
  <si>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</si>
  <si>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</si>
  <si>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>Ingresos de Operación de Entidades Paraestatales Empresariales</t>
  </si>
  <si>
    <t>Ingresos por Ventas de Bienes y Servicios Producidos en Establecimientos del Gobierno Central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</si>
  <si>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</si>
  <si>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</si>
  <si>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</si>
  <si>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</si>
  <si>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</si>
  <si>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</si>
  <si>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</si>
  <si>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</si>
  <si>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</si>
  <si>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</si>
  <si>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Análogos</t>
  </si>
  <si>
    <t>Ingresos Derivados de Financiamientos</t>
  </si>
  <si>
    <t>Endeudamiento Interno</t>
  </si>
  <si>
    <t>Endeudamiento Externo</t>
  </si>
  <si>
    <t>Clasificador por Rubros de Ingresos Contenido en la Ley de Ingresos 2016</t>
  </si>
  <si>
    <t>Total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</si>
</sst>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9B0F"/>
        <bgColor indexed="64"/>
      </patternFill>
    </fill>
    <fill>
      <patternFill patternType="solid">
        <fgColor rgb="FFEFDEAF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center"/>
    </xf>
    <xf numFmtId="44" fontId="2" fillId="2" borderId="0" xfId="0" applyNumberFormat="1" applyFont="1" applyFill="1"/>
    <xf numFmtId="0" fontId="4" fillId="3" borderId="0" xfId="0" applyFont="1" applyFill="1"/>
    <xf numFmtId="44" fontId="4" fillId="3" borderId="0" xfId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</cellXfs>
  <cellStyles count="13">
    <cellStyle name="Millares 2" xfId="2"/>
    <cellStyle name="Millares 3" xfId="3"/>
    <cellStyle name="Moneda" xfId="1" builtinId="4"/>
    <cellStyle name="Moneda 2" xfId="4"/>
    <cellStyle name="Moneda 3" xfId="5"/>
    <cellStyle name="Normal" xfId="0" builtinId="0"/>
    <cellStyle name="Normal 2" xfId="6"/>
    <cellStyle name="Normal 2 2" xfId="7"/>
    <cellStyle name="Normal 3" xfId="8"/>
    <cellStyle name="Normal 4" xfId="9"/>
    <cellStyle name="Normal 4 2" xfId="10"/>
    <cellStyle name="Normal 4 3" xfId="11"/>
    <cellStyle name="Normal 5" xfId="12"/>
  </cellStyles>
  <dxfs count="0"/>
  <tableStyles count="0" defaultTableStyle="TableStyleMedium2" defaultPivotStyle="PivotStyleLight16"/>
  <colors>
    <mruColors>
      <color rgb="FFD09B0F"/>
      <color rgb="FFEFDEAF"/>
      <color rgb="FFEAD394"/>
      <color rgb="FFD5A62A"/>
      <color rgb="FFDAB144"/>
      <color rgb="FF5454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E54"/>
  <sheetViews>
    <sheetView showGridLines="0" tabSelected="1" zoomScale="90" zoomScaleNormal="90" workbookViewId="0">
      <selection activeCell="H10" sqref="H10"/>
    </sheetView>
  </sheetViews>
  <sheetFormatPr baseColWidth="10" defaultRowHeight="14.4" x14ac:dyDescent="0.3"/>
  <cols>
    <col min="1" max="1" width="3" customWidth="1"/>
    <col min="2" max="2" width="3.21875" customWidth="1"/>
    <col min="3" max="3" width="3.77734375" customWidth="1"/>
    <col min="4" max="4" width="73.88671875" customWidth="1"/>
    <col min="5" max="5" width="17.109375" customWidth="1"/>
  </cols>
  <sheetData>
    <row r="1" spans="1:5" x14ac:dyDescent="0.3">
      <c r="A1" s="12" t="s">
        <v>49</v>
      </c>
      <c r="B1" s="12"/>
      <c r="C1" s="12"/>
      <c r="D1" s="12"/>
      <c r="E1" s="12"/>
    </row>
    <row r="2" spans="1:5" x14ac:dyDescent="0.3">
      <c r="A2" s="8">
        <v>1</v>
      </c>
      <c r="B2" s="8" t="s">
        <v>0</v>
      </c>
      <c r="C2" s="8"/>
      <c r="D2" s="8"/>
      <c r="E2" s="9">
        <f>SUM(E3:E10)</f>
        <v>64603239.270049989</v>
      </c>
    </row>
    <row r="3" spans="1:5" x14ac:dyDescent="0.3">
      <c r="A3" s="2"/>
      <c r="B3" s="2">
        <v>2</v>
      </c>
      <c r="C3" s="2" t="s">
        <v>1</v>
      </c>
      <c r="D3" s="2"/>
      <c r="E3" s="3">
        <v>62617068.799999997</v>
      </c>
    </row>
    <row r="4" spans="1:5" x14ac:dyDescent="0.3">
      <c r="A4" s="2"/>
      <c r="B4" s="2">
        <v>3</v>
      </c>
      <c r="C4" s="2" t="s">
        <v>2</v>
      </c>
      <c r="D4" s="2"/>
      <c r="E4" s="3">
        <v>1.0000000000000001E-5</v>
      </c>
    </row>
    <row r="5" spans="1:5" x14ac:dyDescent="0.3">
      <c r="A5" s="2"/>
      <c r="B5" s="2">
        <v>4</v>
      </c>
      <c r="C5" s="2" t="s">
        <v>3</v>
      </c>
      <c r="D5" s="2"/>
      <c r="E5" s="3">
        <v>1.0000000000000001E-5</v>
      </c>
    </row>
    <row r="6" spans="1:5" x14ac:dyDescent="0.3">
      <c r="A6" s="2"/>
      <c r="B6" s="2">
        <v>5</v>
      </c>
      <c r="C6" s="2" t="s">
        <v>4</v>
      </c>
      <c r="D6" s="2"/>
      <c r="E6" s="3">
        <v>1.0000000000000001E-5</v>
      </c>
    </row>
    <row r="7" spans="1:5" x14ac:dyDescent="0.3">
      <c r="A7" s="2"/>
      <c r="B7" s="2">
        <v>6</v>
      </c>
      <c r="C7" s="2" t="s">
        <v>5</v>
      </c>
      <c r="D7" s="2"/>
      <c r="E7" s="3">
        <v>1.0000000000000001E-5</v>
      </c>
    </row>
    <row r="8" spans="1:5" x14ac:dyDescent="0.3">
      <c r="A8" s="2"/>
      <c r="B8" s="2">
        <v>7</v>
      </c>
      <c r="C8" s="2" t="s">
        <v>6</v>
      </c>
      <c r="D8" s="2"/>
      <c r="E8" s="3">
        <v>1250080.83</v>
      </c>
    </row>
    <row r="9" spans="1:5" x14ac:dyDescent="0.3">
      <c r="A9" s="2"/>
      <c r="B9" s="2">
        <v>8</v>
      </c>
      <c r="C9" s="2" t="s">
        <v>7</v>
      </c>
      <c r="D9" s="2"/>
      <c r="E9" s="3">
        <v>736089.64</v>
      </c>
    </row>
    <row r="10" spans="1:5" ht="27.6" customHeight="1" x14ac:dyDescent="0.3">
      <c r="A10" s="2"/>
      <c r="B10" s="4">
        <v>9</v>
      </c>
      <c r="C10" s="10" t="s">
        <v>8</v>
      </c>
      <c r="D10" s="10"/>
      <c r="E10" s="3">
        <v>1.0000000000000001E-5</v>
      </c>
    </row>
    <row r="11" spans="1:5" ht="27.6" customHeight="1" x14ac:dyDescent="0.3">
      <c r="A11" s="2"/>
      <c r="B11" s="4"/>
      <c r="C11" s="5"/>
      <c r="D11" s="5"/>
      <c r="E11" s="3"/>
    </row>
    <row r="12" spans="1:5" x14ac:dyDescent="0.3">
      <c r="A12" s="8">
        <v>2</v>
      </c>
      <c r="B12" s="8" t="s">
        <v>9</v>
      </c>
      <c r="C12" s="8"/>
      <c r="D12" s="8"/>
      <c r="E12" s="9">
        <f>SUM(E13:E17)</f>
        <v>5.0000000000000002E-5</v>
      </c>
    </row>
    <row r="13" spans="1:5" x14ac:dyDescent="0.3">
      <c r="A13" s="2"/>
      <c r="B13" s="2">
        <v>1</v>
      </c>
      <c r="C13" s="2" t="s">
        <v>10</v>
      </c>
      <c r="D13" s="2"/>
      <c r="E13" s="3">
        <v>1.0000000000000001E-5</v>
      </c>
    </row>
    <row r="14" spans="1:5" x14ac:dyDescent="0.3">
      <c r="A14" s="2"/>
      <c r="B14" s="2">
        <v>2</v>
      </c>
      <c r="C14" s="2" t="s">
        <v>11</v>
      </c>
      <c r="D14" s="2"/>
      <c r="E14" s="3">
        <v>1.0000000000000001E-5</v>
      </c>
    </row>
    <row r="15" spans="1:5" x14ac:dyDescent="0.3">
      <c r="A15" s="2"/>
      <c r="B15" s="2">
        <v>3</v>
      </c>
      <c r="C15" s="2" t="s">
        <v>12</v>
      </c>
      <c r="D15" s="2"/>
      <c r="E15" s="3">
        <v>1.0000000000000001E-5</v>
      </c>
    </row>
    <row r="16" spans="1:5" x14ac:dyDescent="0.3">
      <c r="A16" s="2"/>
      <c r="B16" s="2">
        <v>4</v>
      </c>
      <c r="C16" s="2" t="s">
        <v>13</v>
      </c>
      <c r="D16" s="2"/>
      <c r="E16" s="3">
        <v>1.0000000000000001E-5</v>
      </c>
    </row>
    <row r="17" spans="1:5" x14ac:dyDescent="0.3">
      <c r="A17" s="2"/>
      <c r="B17" s="2">
        <v>5</v>
      </c>
      <c r="C17" s="2" t="s">
        <v>6</v>
      </c>
      <c r="D17" s="2"/>
      <c r="E17" s="3">
        <v>1.0000000000000001E-5</v>
      </c>
    </row>
    <row r="18" spans="1:5" x14ac:dyDescent="0.3">
      <c r="A18" s="8">
        <v>3</v>
      </c>
      <c r="B18" s="8" t="s">
        <v>14</v>
      </c>
      <c r="C18" s="8"/>
      <c r="D18" s="8"/>
      <c r="E18" s="9">
        <f>SUM(E19:E20)</f>
        <v>2983692.3000099999</v>
      </c>
    </row>
    <row r="19" spans="1:5" x14ac:dyDescent="0.3">
      <c r="A19" s="2"/>
      <c r="B19" s="2">
        <v>1</v>
      </c>
      <c r="C19" s="2" t="s">
        <v>15</v>
      </c>
      <c r="D19" s="2"/>
      <c r="E19" s="3">
        <v>2983692.3</v>
      </c>
    </row>
    <row r="20" spans="1:5" ht="28.2" customHeight="1" x14ac:dyDescent="0.3">
      <c r="A20" s="2"/>
      <c r="B20" s="6">
        <v>9</v>
      </c>
      <c r="C20" s="10" t="s">
        <v>16</v>
      </c>
      <c r="D20" s="10"/>
      <c r="E20" s="3">
        <v>1.0000000000000001E-5</v>
      </c>
    </row>
    <row r="21" spans="1:5" x14ac:dyDescent="0.3">
      <c r="A21" s="8">
        <v>4</v>
      </c>
      <c r="B21" s="8" t="s">
        <v>17</v>
      </c>
      <c r="C21" s="8"/>
      <c r="D21" s="8"/>
      <c r="E21" s="9">
        <f>SUM(E22:E27)</f>
        <v>24023268.31002</v>
      </c>
    </row>
    <row r="22" spans="1:5" s="1" customFormat="1" ht="15" customHeight="1" x14ac:dyDescent="0.3">
      <c r="A22" s="4"/>
      <c r="B22" s="4">
        <v>1</v>
      </c>
      <c r="C22" s="11" t="s">
        <v>18</v>
      </c>
      <c r="D22" s="11"/>
      <c r="E22" s="3">
        <v>1300000</v>
      </c>
    </row>
    <row r="23" spans="1:5" x14ac:dyDescent="0.3">
      <c r="A23" s="2"/>
      <c r="B23" s="2">
        <v>2</v>
      </c>
      <c r="C23" s="2" t="s">
        <v>19</v>
      </c>
      <c r="D23" s="2"/>
      <c r="E23" s="3">
        <v>1.0000000000000001E-5</v>
      </c>
    </row>
    <row r="24" spans="1:5" x14ac:dyDescent="0.3">
      <c r="A24" s="2"/>
      <c r="B24" s="2">
        <v>3</v>
      </c>
      <c r="C24" s="2" t="s">
        <v>20</v>
      </c>
      <c r="D24" s="2"/>
      <c r="E24" s="3">
        <v>9774902.1500000004</v>
      </c>
    </row>
    <row r="25" spans="1:5" x14ac:dyDescent="0.3">
      <c r="A25" s="2"/>
      <c r="B25" s="2">
        <v>4</v>
      </c>
      <c r="C25" s="2" t="s">
        <v>21</v>
      </c>
      <c r="D25" s="2"/>
      <c r="E25" s="3">
        <v>12200691.23</v>
      </c>
    </row>
    <row r="26" spans="1:5" x14ac:dyDescent="0.3">
      <c r="A26" s="2"/>
      <c r="B26" s="2">
        <v>5</v>
      </c>
      <c r="C26" s="2" t="s">
        <v>6</v>
      </c>
      <c r="D26" s="2"/>
      <c r="E26" s="3">
        <v>747674.93</v>
      </c>
    </row>
    <row r="27" spans="1:5" ht="30" customHeight="1" x14ac:dyDescent="0.3">
      <c r="A27" s="2"/>
      <c r="B27" s="4">
        <v>9</v>
      </c>
      <c r="C27" s="10" t="s">
        <v>22</v>
      </c>
      <c r="D27" s="10"/>
      <c r="E27" s="3">
        <v>1.0000000000000001E-5</v>
      </c>
    </row>
    <row r="28" spans="1:5" x14ac:dyDescent="0.3">
      <c r="A28" s="8">
        <v>5</v>
      </c>
      <c r="B28" s="8" t="s">
        <v>23</v>
      </c>
      <c r="C28" s="8"/>
      <c r="D28" s="8"/>
      <c r="E28" s="9">
        <f>SUM(E29:E31)</f>
        <v>4081523.9900200004</v>
      </c>
    </row>
    <row r="29" spans="1:5" x14ac:dyDescent="0.3">
      <c r="A29" s="2"/>
      <c r="B29" s="2">
        <v>1</v>
      </c>
      <c r="C29" s="2" t="s">
        <v>24</v>
      </c>
      <c r="D29" s="2"/>
      <c r="E29" s="3">
        <v>4081523.99</v>
      </c>
    </row>
    <row r="30" spans="1:5" x14ac:dyDescent="0.3">
      <c r="A30" s="2"/>
      <c r="B30" s="2">
        <v>2</v>
      </c>
      <c r="C30" s="2" t="s">
        <v>25</v>
      </c>
      <c r="D30" s="2"/>
      <c r="E30" s="3">
        <v>1.0000000000000001E-5</v>
      </c>
    </row>
    <row r="31" spans="1:5" ht="28.2" customHeight="1" x14ac:dyDescent="0.3">
      <c r="A31" s="2"/>
      <c r="B31" s="4">
        <v>9</v>
      </c>
      <c r="C31" s="10" t="s">
        <v>26</v>
      </c>
      <c r="D31" s="10"/>
      <c r="E31" s="3">
        <v>1.0000000000000001E-5</v>
      </c>
    </row>
    <row r="32" spans="1:5" x14ac:dyDescent="0.3">
      <c r="A32" s="8">
        <v>6</v>
      </c>
      <c r="B32" s="8" t="s">
        <v>27</v>
      </c>
      <c r="C32" s="8"/>
      <c r="D32" s="8"/>
      <c r="E32" s="9">
        <f>SUM(E33:E35)</f>
        <v>9414348.9000200015</v>
      </c>
    </row>
    <row r="33" spans="1:5" x14ac:dyDescent="0.3">
      <c r="A33" s="2"/>
      <c r="B33" s="2">
        <v>1</v>
      </c>
      <c r="C33" s="2" t="s">
        <v>28</v>
      </c>
      <c r="D33" s="2"/>
      <c r="E33" s="3">
        <v>9414348.9000000004</v>
      </c>
    </row>
    <row r="34" spans="1:5" x14ac:dyDescent="0.3">
      <c r="A34" s="2"/>
      <c r="B34" s="2">
        <v>2</v>
      </c>
      <c r="C34" s="2" t="s">
        <v>29</v>
      </c>
      <c r="D34" s="2"/>
      <c r="E34" s="3">
        <v>1.0000000000000001E-5</v>
      </c>
    </row>
    <row r="35" spans="1:5" ht="27.6" customHeight="1" x14ac:dyDescent="0.3">
      <c r="A35" s="2"/>
      <c r="B35" s="4">
        <v>9</v>
      </c>
      <c r="C35" s="10" t="s">
        <v>30</v>
      </c>
      <c r="D35" s="10"/>
      <c r="E35" s="3">
        <v>1.0000000000000001E-5</v>
      </c>
    </row>
    <row r="36" spans="1:5" x14ac:dyDescent="0.3">
      <c r="A36" s="8">
        <v>7</v>
      </c>
      <c r="B36" s="8" t="s">
        <v>31</v>
      </c>
      <c r="C36" s="8"/>
      <c r="D36" s="8"/>
      <c r="E36" s="9">
        <f>SUM(E37:E39)</f>
        <v>3.0000000000000004E-5</v>
      </c>
    </row>
    <row r="37" spans="1:5" x14ac:dyDescent="0.3">
      <c r="A37" s="2"/>
      <c r="B37" s="2">
        <v>1</v>
      </c>
      <c r="C37" s="2" t="s">
        <v>32</v>
      </c>
      <c r="D37" s="2"/>
      <c r="E37" s="3">
        <v>1.0000000000000001E-5</v>
      </c>
    </row>
    <row r="38" spans="1:5" x14ac:dyDescent="0.3">
      <c r="A38" s="2"/>
      <c r="B38" s="2">
        <v>2</v>
      </c>
      <c r="C38" s="2" t="s">
        <v>33</v>
      </c>
      <c r="D38" s="2"/>
      <c r="E38" s="3">
        <v>1.0000000000000001E-5</v>
      </c>
    </row>
    <row r="39" spans="1:5" ht="15" customHeight="1" x14ac:dyDescent="0.3">
      <c r="A39" s="2"/>
      <c r="B39" s="4">
        <v>3</v>
      </c>
      <c r="C39" s="11" t="s">
        <v>34</v>
      </c>
      <c r="D39" s="11"/>
      <c r="E39" s="3">
        <v>1.0000000000000001E-5</v>
      </c>
    </row>
    <row r="40" spans="1:5" x14ac:dyDescent="0.3">
      <c r="A40" s="8">
        <v>8</v>
      </c>
      <c r="B40" s="8" t="s">
        <v>35</v>
      </c>
      <c r="C40" s="8"/>
      <c r="D40" s="8"/>
      <c r="E40" s="9">
        <f>SUM(E41:E43)</f>
        <v>332632836.25001001</v>
      </c>
    </row>
    <row r="41" spans="1:5" x14ac:dyDescent="0.3">
      <c r="A41" s="2"/>
      <c r="B41" s="2">
        <v>1</v>
      </c>
      <c r="C41" s="2" t="s">
        <v>36</v>
      </c>
      <c r="D41" s="2"/>
      <c r="E41" s="3">
        <v>237404508.28999999</v>
      </c>
    </row>
    <row r="42" spans="1:5" x14ac:dyDescent="0.3">
      <c r="A42" s="2"/>
      <c r="B42" s="2">
        <v>2</v>
      </c>
      <c r="C42" s="2" t="s">
        <v>37</v>
      </c>
      <c r="D42" s="2"/>
      <c r="E42" s="3">
        <v>95228327.959999993</v>
      </c>
    </row>
    <row r="43" spans="1:5" x14ac:dyDescent="0.3">
      <c r="A43" s="2"/>
      <c r="B43" s="2">
        <v>3</v>
      </c>
      <c r="C43" s="2" t="s">
        <v>38</v>
      </c>
      <c r="D43" s="2"/>
      <c r="E43" s="3">
        <v>1.0000000000000001E-5</v>
      </c>
    </row>
    <row r="44" spans="1:5" x14ac:dyDescent="0.3">
      <c r="A44" s="8">
        <v>9</v>
      </c>
      <c r="B44" s="8" t="s">
        <v>39</v>
      </c>
      <c r="C44" s="8"/>
      <c r="D44" s="8"/>
      <c r="E44" s="9">
        <f>SUM(E45:E50)</f>
        <v>51444602.000039995</v>
      </c>
    </row>
    <row r="45" spans="1:5" x14ac:dyDescent="0.3">
      <c r="A45" s="2"/>
      <c r="B45" s="2">
        <v>1</v>
      </c>
      <c r="C45" s="2" t="s">
        <v>40</v>
      </c>
      <c r="D45" s="2"/>
      <c r="E45" s="3">
        <v>1.0000000000000001E-5</v>
      </c>
    </row>
    <row r="46" spans="1:5" x14ac:dyDescent="0.3">
      <c r="A46" s="2"/>
      <c r="B46" s="2">
        <v>2</v>
      </c>
      <c r="C46" s="2" t="s">
        <v>41</v>
      </c>
      <c r="D46" s="2"/>
      <c r="E46" s="3">
        <v>1.0000000000000001E-5</v>
      </c>
    </row>
    <row r="47" spans="1:5" x14ac:dyDescent="0.3">
      <c r="A47" s="2"/>
      <c r="B47" s="2">
        <v>3</v>
      </c>
      <c r="C47" s="2" t="s">
        <v>42</v>
      </c>
      <c r="D47" s="2"/>
      <c r="E47" s="3">
        <v>49394602</v>
      </c>
    </row>
    <row r="48" spans="1:5" x14ac:dyDescent="0.3">
      <c r="A48" s="2"/>
      <c r="B48" s="2">
        <v>4</v>
      </c>
      <c r="C48" s="2" t="s">
        <v>43</v>
      </c>
      <c r="D48" s="2"/>
      <c r="E48" s="3">
        <v>2050000</v>
      </c>
    </row>
    <row r="49" spans="1:5" x14ac:dyDescent="0.3">
      <c r="A49" s="2"/>
      <c r="B49" s="2">
        <v>5</v>
      </c>
      <c r="C49" s="2" t="s">
        <v>44</v>
      </c>
      <c r="D49" s="2"/>
      <c r="E49" s="3">
        <v>1.0000000000000001E-5</v>
      </c>
    </row>
    <row r="50" spans="1:5" x14ac:dyDescent="0.3">
      <c r="A50" s="2"/>
      <c r="B50" s="2">
        <v>6</v>
      </c>
      <c r="C50" s="2" t="s">
        <v>45</v>
      </c>
      <c r="D50" s="2"/>
      <c r="E50" s="3">
        <v>1.0000000000000001E-5</v>
      </c>
    </row>
    <row r="51" spans="1:5" x14ac:dyDescent="0.3">
      <c r="A51" s="8">
        <v>0</v>
      </c>
      <c r="B51" s="8" t="s">
        <v>46</v>
      </c>
      <c r="C51" s="8"/>
      <c r="D51" s="8"/>
      <c r="E51" s="9">
        <f>SUM(E52:E53)</f>
        <v>2.0000000000000002E-5</v>
      </c>
    </row>
    <row r="52" spans="1:5" x14ac:dyDescent="0.3">
      <c r="A52" s="2"/>
      <c r="B52" s="2">
        <v>1</v>
      </c>
      <c r="C52" s="2" t="s">
        <v>47</v>
      </c>
      <c r="D52" s="2"/>
      <c r="E52" s="3">
        <v>1.0000000000000001E-5</v>
      </c>
    </row>
    <row r="53" spans="1:5" x14ac:dyDescent="0.3">
      <c r="A53" s="2"/>
      <c r="B53" s="2">
        <v>2</v>
      </c>
      <c r="C53" s="2" t="s">
        <v>48</v>
      </c>
      <c r="D53" s="2"/>
      <c r="E53" s="3">
        <v>1.0000000000000001E-5</v>
      </c>
    </row>
    <row r="54" spans="1:5" x14ac:dyDescent="0.3">
      <c r="A54" s="12" t="s">
        <v>50</v>
      </c>
      <c r="B54" s="12"/>
      <c r="C54" s="12"/>
      <c r="D54" s="12"/>
      <c r="E54" s="7">
        <f>E2+E12+E18+E21+E28+E32+E36+E40+E44+E51</f>
        <v>489183511.02027005</v>
      </c>
    </row>
  </sheetData>
  <mergeCells count="9">
    <mergeCell ref="C35:D35"/>
    <mergeCell ref="C39:D39"/>
    <mergeCell ref="A54:D54"/>
    <mergeCell ref="A1:E1"/>
    <mergeCell ref="C10:D10"/>
    <mergeCell ref="C20:D20"/>
    <mergeCell ref="C22:D22"/>
    <mergeCell ref="C27:D27"/>
    <mergeCell ref="C31:D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PIEDRAS NEGRAS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Rosales Castillo</dc:creator>
  <cp:lastModifiedBy>Yaneth Aguilar Veliz</cp:lastModifiedBy>
  <dcterms:created xsi:type="dcterms:W3CDTF">2016-09-06T19:15:15Z</dcterms:created>
  <dcterms:modified xsi:type="dcterms:W3CDTF">2016-10-19T16:13:34Z</dcterms:modified>
</cp:coreProperties>
</file>