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E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  <c r="F15" i="1"/>
  <c r="D15" i="1"/>
  <c r="C15" i="1"/>
  <c r="E11" i="1"/>
  <c r="H11" i="1" s="1"/>
  <c r="E9" i="1"/>
  <c r="H9" i="1" s="1"/>
  <c r="H15" i="1" s="1"/>
  <c r="E15" i="1" l="1"/>
</calcChain>
</file>

<file path=xl/sharedStrings.xml><?xml version="1.0" encoding="utf-8"?>
<sst xmlns="http://schemas.openxmlformats.org/spreadsheetml/2006/main" count="18" uniqueCount="18">
  <si>
    <t>Municipio de Arteaga, Coahuila.</t>
  </si>
  <si>
    <t>Estado Analítico del Ejercicio del Presupuesto de Egresos</t>
  </si>
  <si>
    <t>Clasificación Económica (por Tipo de Gasto)</t>
  </si>
  <si>
    <t>Del 01 de Enero al 30 de Septiembre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</si>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</sst>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sqref="A1:H1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ht="15" x14ac:dyDescent="0.25">
      <c r="A1" s="11" t="s">
        <v>0</v>
      </c>
      <c r="B1" s="12"/>
      <c r="C1" s="12"/>
      <c r="D1" s="12"/>
      <c r="E1" s="12"/>
      <c r="F1" s="12"/>
      <c r="G1" s="12"/>
      <c r="H1" s="1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ht="14.4" customHeight="1" x14ac:dyDescent="0.25">
      <c r="A4" s="17" t="s">
        <v>3</v>
      </c>
      <c r="B4" s="18"/>
      <c r="C4" s="18"/>
      <c r="D4" s="18"/>
      <c r="E4" s="18"/>
      <c r="F4" s="18"/>
      <c r="G4" s="18"/>
      <c r="H4" s="19"/>
    </row>
    <row r="5" spans="1:8" x14ac:dyDescent="0.3">
      <c r="A5" s="20" t="s">
        <v>4</v>
      </c>
      <c r="B5" s="20"/>
      <c r="C5" s="21" t="s">
        <v>5</v>
      </c>
      <c r="D5" s="21"/>
      <c r="E5" s="21"/>
      <c r="F5" s="21"/>
      <c r="G5" s="21"/>
      <c r="H5" s="21" t="s">
        <v>6</v>
      </c>
    </row>
    <row r="6" spans="1:8" ht="28.8" x14ac:dyDescent="0.3">
      <c r="A6" s="20"/>
      <c r="B6" s="20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1"/>
    </row>
    <row r="7" spans="1:8" x14ac:dyDescent="0.3">
      <c r="A7" s="20"/>
      <c r="B7" s="20"/>
      <c r="C7" s="2">
        <v>1</v>
      </c>
      <c r="D7" s="2">
        <v>2</v>
      </c>
      <c r="E7" s="2" t="s">
        <v>12</v>
      </c>
      <c r="F7" s="2">
        <v>4</v>
      </c>
      <c r="G7" s="2">
        <v>5</v>
      </c>
      <c r="H7" s="2" t="s">
        <v>13</v>
      </c>
    </row>
    <row r="8" spans="1:8" ht="14.4" customHeight="1" x14ac:dyDescent="0.25">
      <c r="A8" s="3"/>
      <c r="B8" s="4"/>
      <c r="C8" s="5"/>
      <c r="D8" s="5"/>
      <c r="E8" s="5"/>
      <c r="F8" s="5"/>
      <c r="G8" s="5"/>
      <c r="H8" s="5"/>
    </row>
    <row r="9" spans="1:8" ht="14.4" customHeight="1" x14ac:dyDescent="0.25">
      <c r="A9" s="3"/>
      <c r="B9" s="4" t="s">
        <v>14</v>
      </c>
      <c r="C9" s="6">
        <v>61287181</v>
      </c>
      <c r="D9" s="6">
        <v>2660141.89</v>
      </c>
      <c r="E9" s="6">
        <f>+C9+D9</f>
        <v>63947322.890000001</v>
      </c>
      <c r="F9" s="6">
        <v>63935158.079999998</v>
      </c>
      <c r="G9" s="6">
        <v>61527154.759999998</v>
      </c>
      <c r="H9" s="6">
        <f>+E9-F9</f>
        <v>12164.810000002384</v>
      </c>
    </row>
    <row r="10" spans="1:8" ht="14.4" customHeight="1" x14ac:dyDescent="0.25">
      <c r="A10" s="3"/>
      <c r="B10" s="4"/>
      <c r="C10" s="6"/>
      <c r="D10" s="6"/>
      <c r="E10" s="6"/>
      <c r="F10" s="6"/>
      <c r="G10" s="6"/>
      <c r="H10" s="6"/>
    </row>
    <row r="11" spans="1:8" ht="14.4" customHeight="1" x14ac:dyDescent="0.25">
      <c r="A11" s="3"/>
      <c r="B11" s="4" t="s">
        <v>15</v>
      </c>
      <c r="C11" s="6">
        <v>14780235</v>
      </c>
      <c r="D11" s="6">
        <v>18725275.210000001</v>
      </c>
      <c r="E11" s="6">
        <f>+C11+D11</f>
        <v>33505510.210000001</v>
      </c>
      <c r="F11" s="6">
        <v>32313833.77</v>
      </c>
      <c r="G11" s="6">
        <v>31774280.489999998</v>
      </c>
      <c r="H11" s="6">
        <f>+E11-F11</f>
        <v>1191676.4400000013</v>
      </c>
    </row>
    <row r="12" spans="1:8" ht="14.4" customHeight="1" x14ac:dyDescent="0.25">
      <c r="A12" s="3"/>
      <c r="B12" s="4"/>
      <c r="C12" s="6"/>
      <c r="D12" s="6"/>
      <c r="E12" s="6"/>
      <c r="F12" s="6"/>
      <c r="G12" s="6"/>
      <c r="H12" s="6"/>
    </row>
    <row r="13" spans="1:8" ht="28.8" x14ac:dyDescent="0.3">
      <c r="A13" s="3"/>
      <c r="B13" s="4" t="s">
        <v>16</v>
      </c>
      <c r="C13" s="6"/>
      <c r="D13" s="6"/>
      <c r="E13" s="6"/>
      <c r="F13" s="6"/>
      <c r="G13" s="6"/>
      <c r="H13" s="6"/>
    </row>
    <row r="14" spans="1:8" ht="14.4" customHeight="1" x14ac:dyDescent="0.25">
      <c r="A14" s="3"/>
      <c r="B14" s="4"/>
      <c r="C14" s="7"/>
      <c r="D14" s="7"/>
      <c r="E14" s="7"/>
      <c r="F14" s="7"/>
      <c r="G14" s="7"/>
      <c r="H14" s="7"/>
    </row>
    <row r="15" spans="1:8" ht="14.4" customHeight="1" x14ac:dyDescent="0.25">
      <c r="A15" s="9" t="s">
        <v>17</v>
      </c>
      <c r="B15" s="10"/>
      <c r="C15" s="8">
        <f>SUM(C9:C14)</f>
        <v>76067416</v>
      </c>
      <c r="D15" s="8">
        <f t="shared" ref="D15:H15" si="0">SUM(D9:D14)</f>
        <v>21385417.100000001</v>
      </c>
      <c r="E15" s="8">
        <f t="shared" si="0"/>
        <v>97452833.099999994</v>
      </c>
      <c r="F15" s="8">
        <f t="shared" si="0"/>
        <v>96248991.849999994</v>
      </c>
      <c r="G15" s="8">
        <f t="shared" si="0"/>
        <v>93301435.25</v>
      </c>
      <c r="H15" s="8">
        <f t="shared" si="0"/>
        <v>1203841.2500000037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2015-11-12T20:43:28Z</dcterms:created>
  <dcterms:modified xsi:type="dcterms:W3CDTF">2016-10-28T18:22:15Z</dcterms:modified>
</cp:coreProperties>
</file>