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B15" i="1" l="1"/>
  <c r="C15" i="1"/>
  <c r="F28" i="1"/>
  <c r="G28" i="1"/>
  <c r="B29" i="1"/>
  <c r="C29" i="1"/>
  <c r="B31" i="1"/>
  <c r="C31" i="1"/>
  <c r="F48" i="1"/>
  <c r="G48" i="1"/>
  <c r="F50" i="1"/>
  <c r="G50" i="1"/>
</calcChain>
</file>

<file path=xl/sharedStrings.xml><?xml version="1.0" encoding="utf-8"?>
<sst xmlns="http://schemas.openxmlformats.org/spreadsheetml/2006/main" count="64" uniqueCount="64">
  <si>
    <t>Tesorero Municipal</t>
  </si>
  <si>
    <t>Vicente Alejandro Aldape Gonzalez</t>
  </si>
  <si>
    <t>Bajo protesta de decir verdad declaramos que los Estados Financieros y sus notas, son razonablemente correctos y son responsabilidad del emisor</t>
  </si>
  <si>
    <t>Total del Pasivo y Hacienda Pública/Patrimonio</t>
  </si>
  <si>
    <t>Total Hacienda Pública/Patrimonio</t>
  </si>
  <si>
    <t>Resultado por Tenencia de Activos no Monetarios</t>
  </si>
  <si>
    <t>Resultado por Posición Monetaria</t>
  </si>
  <si>
    <t>Exceso o Insuficiencia en la Actualización de la Hacienda Pública/Patrimonio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</si>
  <si>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</si>
  <si>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</si>
  <si>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</si>
  <si>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</si>
  <si>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</si>
  <si>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</si>
  <si>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Actualización de la Hacienda Pública/Patrimonio</t>
  </si>
  <si>
    <t>Donaciones de Capital</t>
  </si>
  <si>
    <t>Aportaciones</t>
  </si>
  <si>
    <t>Hacienda Pública/Patrimonio Contribuido</t>
  </si>
  <si>
    <t>Total del Activo</t>
  </si>
  <si>
    <t>HACIENDA PÚBLICA/PATRIMONIO</t>
  </si>
  <si>
    <t>Total de Activos No Circulantes</t>
  </si>
  <si>
    <t>Total del Pasivo</t>
  </si>
  <si>
    <t>Otros Activos no Circulantes</t>
  </si>
  <si>
    <t>Total de Pasivos No Circulantes</t>
  </si>
  <si>
    <t>Estimación por Pérdida o Deterioro de Activos no Circulantes</t>
  </si>
  <si>
    <t>Provisiones a Largo Plazo</t>
  </si>
  <si>
    <t>Activos Diferidos</t>
  </si>
  <si>
    <t>Fondos y Bienes de Terceros en Garantía y/o en Administración a Largo Plazo</t>
  </si>
  <si>
    <t>Depreciación, Deterioro y Amortización Acumulada de Bienes</t>
  </si>
  <si>
    <t>Pasivos Diferidos a Largo Plazo</t>
  </si>
  <si>
    <t xml:space="preserve">Activos Intangibles </t>
  </si>
  <si>
    <t>Deuda Pública a Largo Plazo</t>
  </si>
  <si>
    <t>Bienes Muebles</t>
  </si>
  <si>
    <t>Documentos por Pagar a Largo Plazo</t>
  </si>
  <si>
    <t xml:space="preserve">Bienes Inmuebles, Infraestructura y Construcciones en Proceso </t>
  </si>
  <si>
    <t>Cuentas por Pagar a Largo Plazo</t>
  </si>
  <si>
    <t>Derechos a Recibir Efectivo o Equivalentes a Largo Plazo</t>
  </si>
  <si>
    <t>Pasivo No Circulante</t>
  </si>
  <si>
    <t xml:space="preserve">Inversiones Financieras a Largo Plazo </t>
  </si>
  <si>
    <t>Activo No Circulante</t>
  </si>
  <si>
    <t>Total de Pasivos Circulantes</t>
  </si>
  <si>
    <t>Total de Activos Circulantes</t>
  </si>
  <si>
    <t>Otros Pasivos a Corto Plazo</t>
  </si>
  <si>
    <t>Provisiones a Corto Plazo</t>
  </si>
  <si>
    <t>Otros Activos Circulantes</t>
  </si>
  <si>
    <t>Fondos y Bienes de Terceros en Garantía y/o Administración a Corto Plazo</t>
  </si>
  <si>
    <t>Estimación por Pérdida o Deterioro de Activos Circulantes</t>
  </si>
  <si>
    <t>Pasivos Diferidos a Corto Plazo</t>
  </si>
  <si>
    <t>Almacenes</t>
  </si>
  <si>
    <t>Títulos y Valores a Corto Plazo</t>
  </si>
  <si>
    <t xml:space="preserve">Inventarios </t>
  </si>
  <si>
    <t>Porción a Corto Plazo de la Deuda Pública a Largo Plazo</t>
  </si>
  <si>
    <t>Derechos a Recibir Bienes o Servicios</t>
  </si>
  <si>
    <t>Documentos por Pagar a Corto Plazo</t>
  </si>
  <si>
    <t xml:space="preserve">Derechos a Recibir Efectivo o Equivalentes </t>
  </si>
  <si>
    <t>Cuentas por Pagar a Corto Plazo</t>
  </si>
  <si>
    <t xml:space="preserve">Efectivo y Equivalentes </t>
  </si>
  <si>
    <t>Pasivo Circulante</t>
  </si>
  <si>
    <t>Activo Circulante</t>
  </si>
  <si>
    <t>PASIVO</t>
  </si>
  <si>
    <t>ACTIVO</t>
  </si>
  <si>
    <t>Al 31 de Marzo del 2015</t>
  </si>
  <si>
    <t>Estado de Situación Financiera</t>
  </si>
  <si>
    <t>Municipio de Arteaga,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</si>
</sst>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;[$$-80A]\-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1" fillId="3" borderId="0" applyNumberFormat="0" applyBorder="0" applyAlignment="0" applyProtection="0"/>
    <xf numFmtId="0" fontId="2" fillId="4" borderId="0" applyNumberFormat="0" applyBorder="0" applyAlignment="0" applyProtection="0"/>
    <xf numFmtId="0" fontId="12" fillId="0" borderId="0"/>
    <xf numFmtId="0" fontId="12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top" readingOrder="2"/>
    </xf>
    <xf numFmtId="164" fontId="5" fillId="0" borderId="0" xfId="0" applyNumberFormat="1" applyFont="1" applyAlignment="1">
      <alignment horizontal="right" vertical="top"/>
    </xf>
    <xf numFmtId="0" fontId="0" fillId="0" borderId="0" xfId="0" applyFont="1" applyFill="1"/>
    <xf numFmtId="3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vertical="top" readingOrder="2"/>
    </xf>
    <xf numFmtId="0" fontId="0" fillId="0" borderId="1" xfId="0" applyFont="1" applyFill="1" applyBorder="1"/>
    <xf numFmtId="0" fontId="0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vertical="center" wrapText="1"/>
    </xf>
    <xf numFmtId="43" fontId="0" fillId="0" borderId="4" xfId="1" applyNumberFormat="1" applyFont="1" applyBorder="1" applyAlignment="1">
      <alignment vertical="center" wrapText="1"/>
    </xf>
    <xf numFmtId="43" fontId="0" fillId="0" borderId="0" xfId="1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3" fontId="4" fillId="0" borderId="0" xfId="0" applyNumberFormat="1" applyFont="1"/>
    <xf numFmtId="0" fontId="0" fillId="0" borderId="0" xfId="0" applyAlignment="1">
      <alignment vertical="top"/>
    </xf>
    <xf numFmtId="0" fontId="8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59"/>
  <sheetViews>
    <sheetView tabSelected="1" zoomScale="90" zoomScaleNormal="90" workbookViewId="0">
      <selection activeCell="E19" sqref="E19"/>
    </sheetView>
  </sheetViews>
  <sheetFormatPr baseColWidth="10" defaultRowHeight="14.4" x14ac:dyDescent="0.3"/>
  <cols>
    <col min="1" max="1" width="40.109375" customWidth="1"/>
    <col min="5" max="5" width="40.109375" customWidth="1"/>
    <col min="10" max="10" width="20.109375" customWidth="1"/>
  </cols>
  <sheetData>
    <row r="1" spans="1:13" ht="15" x14ac:dyDescent="0.25">
      <c r="A1" s="34" t="s">
        <v>63</v>
      </c>
      <c r="B1" s="35"/>
      <c r="C1" s="35"/>
      <c r="D1" s="35"/>
      <c r="E1" s="35"/>
      <c r="F1" s="35"/>
      <c r="G1" s="36"/>
    </row>
    <row r="2" spans="1:13" x14ac:dyDescent="0.3">
      <c r="A2" s="37" t="s">
        <v>62</v>
      </c>
      <c r="B2" s="38"/>
      <c r="C2" s="38"/>
      <c r="D2" s="38"/>
      <c r="E2" s="38"/>
      <c r="F2" s="38"/>
      <c r="G2" s="39"/>
    </row>
    <row r="3" spans="1:13" ht="15" x14ac:dyDescent="0.25">
      <c r="A3" s="40" t="s">
        <v>61</v>
      </c>
      <c r="B3" s="41"/>
      <c r="C3" s="41"/>
      <c r="D3" s="41"/>
      <c r="E3" s="41"/>
      <c r="F3" s="41"/>
      <c r="G3" s="42"/>
    </row>
    <row r="4" spans="1:13" ht="15" x14ac:dyDescent="0.25">
      <c r="A4" s="32" t="s">
        <v>60</v>
      </c>
      <c r="B4" s="30">
        <v>2015</v>
      </c>
      <c r="C4" s="30">
        <v>2014</v>
      </c>
      <c r="D4" s="31"/>
      <c r="E4" s="31" t="s">
        <v>59</v>
      </c>
      <c r="F4" s="30">
        <v>2015</v>
      </c>
      <c r="G4" s="29">
        <v>2014</v>
      </c>
    </row>
    <row r="5" spans="1:13" ht="15" x14ac:dyDescent="0.25">
      <c r="A5" s="18"/>
      <c r="B5" s="19"/>
      <c r="C5" s="19"/>
      <c r="D5" s="17"/>
      <c r="E5" s="19"/>
      <c r="F5" s="19"/>
      <c r="G5" s="28"/>
    </row>
    <row r="6" spans="1:13" s="1" customFormat="1" ht="15" x14ac:dyDescent="0.25">
      <c r="A6" s="18" t="s">
        <v>58</v>
      </c>
      <c r="B6" s="19"/>
      <c r="C6" s="19"/>
      <c r="D6" s="17"/>
      <c r="E6" s="19" t="s">
        <v>57</v>
      </c>
      <c r="F6" s="19"/>
      <c r="G6" s="28"/>
      <c r="H6"/>
      <c r="I6" s="26"/>
      <c r="J6" s="3"/>
      <c r="K6" s="2"/>
      <c r="L6" s="2"/>
    </row>
    <row r="7" spans="1:13" s="1" customFormat="1" ht="15" x14ac:dyDescent="0.25">
      <c r="A7" s="22" t="s">
        <v>56</v>
      </c>
      <c r="B7" s="15">
        <v>14810</v>
      </c>
      <c r="C7" s="15">
        <v>10800</v>
      </c>
      <c r="D7" s="17"/>
      <c r="E7" s="23" t="s">
        <v>55</v>
      </c>
      <c r="F7" s="15">
        <v>1626</v>
      </c>
      <c r="G7" s="14">
        <v>2100</v>
      </c>
      <c r="H7"/>
      <c r="I7" s="26"/>
      <c r="J7" s="3"/>
      <c r="K7" s="2"/>
      <c r="L7" s="2"/>
    </row>
    <row r="8" spans="1:13" s="1" customFormat="1" ht="15" x14ac:dyDescent="0.25">
      <c r="A8" s="22" t="s">
        <v>54</v>
      </c>
      <c r="B8" s="15">
        <v>772</v>
      </c>
      <c r="C8" s="15">
        <v>48</v>
      </c>
      <c r="D8" s="17"/>
      <c r="E8" s="23" t="s">
        <v>53</v>
      </c>
      <c r="F8" s="15">
        <v>5815</v>
      </c>
      <c r="G8" s="14">
        <v>1494</v>
      </c>
      <c r="H8"/>
      <c r="I8" s="26"/>
      <c r="J8" s="3"/>
      <c r="K8" s="6"/>
      <c r="L8" s="6"/>
    </row>
    <row r="9" spans="1:13" s="1" customFormat="1" ht="28.8" x14ac:dyDescent="0.3">
      <c r="A9" s="22" t="s">
        <v>52</v>
      </c>
      <c r="B9" s="15"/>
      <c r="C9" s="15"/>
      <c r="D9" s="17"/>
      <c r="E9" s="23" t="s">
        <v>51</v>
      </c>
      <c r="F9" s="15"/>
      <c r="G9" s="14"/>
      <c r="H9"/>
      <c r="I9" s="26"/>
    </row>
    <row r="10" spans="1:13" s="1" customFormat="1" x14ac:dyDescent="0.3">
      <c r="A10" s="22" t="s">
        <v>50</v>
      </c>
      <c r="B10" s="15"/>
      <c r="C10" s="15"/>
      <c r="D10" s="17"/>
      <c r="E10" s="23" t="s">
        <v>49</v>
      </c>
      <c r="F10" s="15"/>
      <c r="G10" s="14"/>
      <c r="H10"/>
      <c r="I10" s="26"/>
      <c r="J10" s="3"/>
      <c r="K10" s="6"/>
      <c r="L10" s="6"/>
      <c r="M10" s="25"/>
    </row>
    <row r="11" spans="1:13" s="1" customFormat="1" ht="15" x14ac:dyDescent="0.25">
      <c r="A11" s="22" t="s">
        <v>48</v>
      </c>
      <c r="B11" s="15"/>
      <c r="C11" s="15"/>
      <c r="D11" s="17"/>
      <c r="E11" s="23" t="s">
        <v>47</v>
      </c>
      <c r="F11" s="15"/>
      <c r="G11" s="14"/>
      <c r="H11"/>
      <c r="I11" s="26"/>
      <c r="J11" s="7"/>
      <c r="K11" s="6"/>
      <c r="L11" s="6"/>
      <c r="M11" s="25"/>
    </row>
    <row r="12" spans="1:13" s="1" customFormat="1" ht="28.8" x14ac:dyDescent="0.3">
      <c r="A12" s="22" t="s">
        <v>46</v>
      </c>
      <c r="B12" s="15"/>
      <c r="C12" s="15"/>
      <c r="D12" s="17"/>
      <c r="E12" s="23" t="s">
        <v>45</v>
      </c>
      <c r="F12" s="15"/>
      <c r="G12" s="14"/>
      <c r="H12"/>
      <c r="I12" s="26"/>
      <c r="J12" s="7"/>
      <c r="K12" s="6"/>
      <c r="L12" s="6"/>
      <c r="M12" s="25"/>
    </row>
    <row r="13" spans="1:13" s="1" customFormat="1" ht="15" x14ac:dyDescent="0.25">
      <c r="A13" s="22" t="s">
        <v>44</v>
      </c>
      <c r="B13" s="15"/>
      <c r="C13" s="15"/>
      <c r="D13" s="17"/>
      <c r="E13" s="23" t="s">
        <v>43</v>
      </c>
      <c r="F13" s="15"/>
      <c r="G13" s="14"/>
      <c r="H13"/>
      <c r="I13" s="26"/>
      <c r="J13" s="7"/>
      <c r="K13" s="6"/>
      <c r="L13" s="6"/>
      <c r="M13" s="25"/>
    </row>
    <row r="14" spans="1:13" s="1" customFormat="1" ht="15" x14ac:dyDescent="0.25">
      <c r="A14" s="22"/>
      <c r="B14" s="15"/>
      <c r="C14" s="15"/>
      <c r="D14" s="20"/>
      <c r="E14" s="23" t="s">
        <v>42</v>
      </c>
      <c r="F14" s="15"/>
      <c r="G14" s="14"/>
      <c r="H14"/>
      <c r="I14" s="26"/>
      <c r="J14" s="3"/>
      <c r="K14" s="6"/>
      <c r="L14" s="6"/>
      <c r="M14" s="25"/>
    </row>
    <row r="15" spans="1:13" s="1" customFormat="1" ht="15" x14ac:dyDescent="0.25">
      <c r="A15" s="24" t="s">
        <v>41</v>
      </c>
      <c r="B15" s="15">
        <f>SUM(B7:B14)</f>
        <v>15582</v>
      </c>
      <c r="C15" s="15">
        <f>SUM(C7:C14)</f>
        <v>10848</v>
      </c>
      <c r="D15" s="17"/>
      <c r="E15" s="23"/>
      <c r="F15" s="15"/>
      <c r="G15" s="14"/>
      <c r="H15"/>
      <c r="I15" s="26"/>
      <c r="J15" s="3"/>
      <c r="K15" s="6"/>
      <c r="L15" s="6"/>
      <c r="M15" s="25"/>
    </row>
    <row r="16" spans="1:13" s="1" customFormat="1" ht="15" x14ac:dyDescent="0.25">
      <c r="A16" s="24"/>
      <c r="B16" s="15"/>
      <c r="C16" s="15"/>
      <c r="D16" s="17"/>
      <c r="E16" s="21" t="s">
        <v>40</v>
      </c>
      <c r="F16" s="15"/>
      <c r="G16" s="14"/>
      <c r="H16"/>
      <c r="I16" s="26"/>
      <c r="J16" s="3"/>
      <c r="K16" s="6"/>
      <c r="L16" s="6"/>
      <c r="M16" s="25"/>
    </row>
    <row r="17" spans="1:13" s="1" customFormat="1" ht="15" x14ac:dyDescent="0.25">
      <c r="A17" s="18" t="s">
        <v>39</v>
      </c>
      <c r="B17" s="15"/>
      <c r="C17" s="15"/>
      <c r="D17" s="20"/>
      <c r="E17" s="21"/>
      <c r="F17" s="15"/>
      <c r="G17" s="14"/>
      <c r="H17"/>
      <c r="I17" s="26"/>
      <c r="J17" s="3"/>
      <c r="K17" s="6"/>
      <c r="L17" s="6"/>
      <c r="M17" s="25"/>
    </row>
    <row r="18" spans="1:13" s="1" customFormat="1" ht="15" x14ac:dyDescent="0.25">
      <c r="A18" s="22" t="s">
        <v>38</v>
      </c>
      <c r="B18" s="15"/>
      <c r="C18" s="15"/>
      <c r="D18" s="17"/>
      <c r="E18" s="19" t="s">
        <v>37</v>
      </c>
      <c r="F18" s="15"/>
      <c r="G18" s="14"/>
      <c r="H18"/>
      <c r="I18" s="26"/>
      <c r="J18" s="3"/>
      <c r="K18" s="6"/>
      <c r="L18" s="6"/>
      <c r="M18" s="25"/>
    </row>
    <row r="19" spans="1:13" s="1" customFormat="1" ht="30" x14ac:dyDescent="0.25">
      <c r="A19" s="22" t="s">
        <v>36</v>
      </c>
      <c r="B19" s="15"/>
      <c r="C19" s="15"/>
      <c r="D19" s="17"/>
      <c r="E19" s="23" t="s">
        <v>35</v>
      </c>
      <c r="F19" s="15"/>
      <c r="G19" s="14"/>
      <c r="H19"/>
      <c r="I19" s="26"/>
      <c r="J19" s="3"/>
      <c r="K19" s="6"/>
      <c r="L19" s="6"/>
      <c r="M19" s="25"/>
    </row>
    <row r="20" spans="1:13" s="1" customFormat="1" ht="30" x14ac:dyDescent="0.25">
      <c r="A20" s="22" t="s">
        <v>34</v>
      </c>
      <c r="B20" s="15">
        <v>32757</v>
      </c>
      <c r="C20" s="15">
        <v>4176</v>
      </c>
      <c r="D20" s="17"/>
      <c r="E20" s="23" t="s">
        <v>33</v>
      </c>
      <c r="F20" s="15"/>
      <c r="G20" s="14"/>
      <c r="H20"/>
      <c r="I20" s="26"/>
      <c r="J20" s="3"/>
      <c r="K20" s="6"/>
      <c r="L20" s="6"/>
      <c r="M20" s="25"/>
    </row>
    <row r="21" spans="1:13" s="1" customFormat="1" x14ac:dyDescent="0.3">
      <c r="A21" s="22" t="s">
        <v>32</v>
      </c>
      <c r="B21" s="15">
        <v>13604</v>
      </c>
      <c r="C21" s="15">
        <v>8759</v>
      </c>
      <c r="D21" s="17"/>
      <c r="E21" s="23" t="s">
        <v>31</v>
      </c>
      <c r="F21" s="15"/>
      <c r="G21" s="14"/>
      <c r="H21"/>
      <c r="I21" s="26"/>
      <c r="J21" s="7"/>
      <c r="K21" s="6"/>
      <c r="L21" s="6"/>
      <c r="M21" s="25"/>
    </row>
    <row r="22" spans="1:13" s="1" customFormat="1" x14ac:dyDescent="0.3">
      <c r="A22" s="22" t="s">
        <v>30</v>
      </c>
      <c r="B22" s="15"/>
      <c r="C22" s="15"/>
      <c r="D22" s="17"/>
      <c r="E22" s="23" t="s">
        <v>29</v>
      </c>
      <c r="F22" s="15"/>
      <c r="G22" s="14"/>
      <c r="H22"/>
      <c r="I22" s="26"/>
      <c r="J22" s="3"/>
      <c r="K22" s="6"/>
      <c r="L22" s="6"/>
      <c r="M22" s="25"/>
    </row>
    <row r="23" spans="1:13" s="1" customFormat="1" ht="28.8" x14ac:dyDescent="0.3">
      <c r="A23" s="22" t="s">
        <v>28</v>
      </c>
      <c r="B23" s="15"/>
      <c r="C23" s="15"/>
      <c r="D23" s="17"/>
      <c r="E23" s="23" t="s">
        <v>27</v>
      </c>
      <c r="F23" s="15"/>
      <c r="G23" s="14"/>
      <c r="H23"/>
      <c r="I23" s="26"/>
      <c r="J23" s="3"/>
      <c r="K23" s="6"/>
      <c r="L23" s="6"/>
      <c r="M23" s="25"/>
    </row>
    <row r="24" spans="1:13" s="1" customFormat="1" x14ac:dyDescent="0.3">
      <c r="A24" s="22" t="s">
        <v>26</v>
      </c>
      <c r="B24" s="15">
        <v>409</v>
      </c>
      <c r="C24" s="15">
        <v>0</v>
      </c>
      <c r="D24" s="17"/>
      <c r="E24" s="23" t="s">
        <v>25</v>
      </c>
      <c r="F24" s="15"/>
      <c r="G24" s="14"/>
      <c r="H24"/>
      <c r="I24" s="26"/>
      <c r="J24" s="3"/>
      <c r="K24" s="6"/>
      <c r="L24" s="6"/>
      <c r="M24" s="25"/>
    </row>
    <row r="25" spans="1:13" s="1" customFormat="1" ht="28.8" x14ac:dyDescent="0.3">
      <c r="A25" s="22" t="s">
        <v>24</v>
      </c>
      <c r="B25" s="15"/>
      <c r="C25" s="15"/>
      <c r="D25" s="17"/>
      <c r="E25" s="23"/>
      <c r="F25" s="15"/>
      <c r="G25" s="14"/>
      <c r="H25"/>
      <c r="I25" s="26"/>
      <c r="J25" s="7"/>
      <c r="K25" s="6"/>
      <c r="L25" s="6"/>
      <c r="M25" s="25"/>
    </row>
    <row r="26" spans="1:13" s="1" customFormat="1" x14ac:dyDescent="0.3">
      <c r="A26" s="22"/>
      <c r="B26" s="15"/>
      <c r="C26" s="15"/>
      <c r="D26" s="17"/>
      <c r="E26" s="21" t="s">
        <v>23</v>
      </c>
      <c r="F26" s="15"/>
      <c r="G26" s="14"/>
      <c r="H26"/>
      <c r="I26" s="26"/>
      <c r="J26" s="7"/>
      <c r="K26" s="6"/>
      <c r="L26" s="6"/>
      <c r="M26" s="25"/>
    </row>
    <row r="27" spans="1:13" s="1" customFormat="1" x14ac:dyDescent="0.3">
      <c r="A27" s="22" t="s">
        <v>22</v>
      </c>
      <c r="B27" s="15"/>
      <c r="C27" s="15"/>
      <c r="D27" s="17"/>
      <c r="E27" s="21"/>
      <c r="F27" s="15"/>
      <c r="G27" s="14"/>
      <c r="H27"/>
      <c r="I27" s="26"/>
      <c r="J27" s="3"/>
      <c r="K27" s="6"/>
      <c r="L27" s="6"/>
      <c r="M27" s="25"/>
    </row>
    <row r="28" spans="1:13" s="1" customFormat="1" x14ac:dyDescent="0.3">
      <c r="A28" s="22"/>
      <c r="B28" s="15"/>
      <c r="C28" s="15"/>
      <c r="D28" s="17"/>
      <c r="E28" s="16" t="s">
        <v>21</v>
      </c>
      <c r="F28" s="15">
        <f>SUM(F7:F27)</f>
        <v>7441</v>
      </c>
      <c r="G28" s="14">
        <f>SUM(G7:G27)</f>
        <v>3594</v>
      </c>
      <c r="H28"/>
      <c r="I28" s="26"/>
      <c r="J28" s="7"/>
      <c r="K28" s="6"/>
      <c r="L28" s="6"/>
      <c r="M28" s="25"/>
    </row>
    <row r="29" spans="1:13" s="1" customFormat="1" x14ac:dyDescent="0.3">
      <c r="A29" s="24" t="s">
        <v>20</v>
      </c>
      <c r="B29" s="15">
        <f>SUM(B17:B28)</f>
        <v>46770</v>
      </c>
      <c r="C29" s="15">
        <f>SUM(C17:C28)</f>
        <v>12935</v>
      </c>
      <c r="D29" s="17"/>
      <c r="E29" s="16"/>
      <c r="F29" s="15"/>
      <c r="G29" s="14"/>
      <c r="H29"/>
      <c r="I29" s="26"/>
      <c r="J29" s="7"/>
      <c r="K29" s="6"/>
      <c r="L29" s="6"/>
      <c r="M29" s="25"/>
    </row>
    <row r="30" spans="1:13" s="1" customFormat="1" x14ac:dyDescent="0.3">
      <c r="A30" s="24"/>
      <c r="B30" s="15"/>
      <c r="C30" s="15"/>
      <c r="D30" s="17"/>
      <c r="E30" s="19" t="s">
        <v>19</v>
      </c>
      <c r="F30" s="15"/>
      <c r="G30" s="14"/>
      <c r="H30"/>
      <c r="I30" s="26"/>
      <c r="J30" s="7"/>
      <c r="K30" s="6"/>
      <c r="L30" s="6"/>
      <c r="M30" s="25"/>
    </row>
    <row r="31" spans="1:13" s="1" customFormat="1" x14ac:dyDescent="0.3">
      <c r="A31" s="27" t="s">
        <v>18</v>
      </c>
      <c r="B31" s="15">
        <f>+B15+B29</f>
        <v>62352</v>
      </c>
      <c r="C31" s="15">
        <f>+C15+C29</f>
        <v>23783</v>
      </c>
      <c r="D31" s="17"/>
      <c r="E31" s="19"/>
      <c r="F31" s="15"/>
      <c r="G31" s="14"/>
      <c r="H31"/>
      <c r="I31" s="26"/>
      <c r="J31" s="7"/>
      <c r="K31" s="6"/>
      <c r="L31" s="6"/>
      <c r="M31" s="25"/>
    </row>
    <row r="32" spans="1:13" s="1" customFormat="1" x14ac:dyDescent="0.3">
      <c r="A32" s="24"/>
      <c r="B32" s="15"/>
      <c r="C32" s="15"/>
      <c r="D32" s="17"/>
      <c r="E32" s="16" t="s">
        <v>17</v>
      </c>
      <c r="F32" s="15"/>
      <c r="G32" s="14"/>
      <c r="H32"/>
      <c r="I32" s="26"/>
      <c r="J32" s="7"/>
      <c r="K32" s="6"/>
      <c r="L32" s="6"/>
      <c r="M32" s="25"/>
    </row>
    <row r="33" spans="1:13" s="1" customFormat="1" x14ac:dyDescent="0.3">
      <c r="A33" s="24"/>
      <c r="B33" s="15"/>
      <c r="C33" s="15"/>
      <c r="D33" s="17"/>
      <c r="E33" s="23" t="s">
        <v>16</v>
      </c>
      <c r="F33" s="15">
        <v>-3907</v>
      </c>
      <c r="G33" s="14">
        <v>-3679</v>
      </c>
      <c r="H33"/>
      <c r="I33" s="26"/>
      <c r="J33" s="3"/>
      <c r="K33" s="6"/>
      <c r="L33" s="6"/>
      <c r="M33" s="25"/>
    </row>
    <row r="34" spans="1:13" s="1" customFormat="1" x14ac:dyDescent="0.3">
      <c r="A34" s="24"/>
      <c r="B34" s="15"/>
      <c r="C34" s="15"/>
      <c r="D34" s="17"/>
      <c r="E34" s="23" t="s">
        <v>15</v>
      </c>
      <c r="F34" s="15"/>
      <c r="G34" s="14"/>
      <c r="H34"/>
      <c r="I34" s="26"/>
      <c r="J34" s="7"/>
      <c r="K34" s="6"/>
      <c r="L34" s="6"/>
      <c r="M34" s="25"/>
    </row>
    <row r="35" spans="1:13" s="1" customFormat="1" ht="28.8" x14ac:dyDescent="0.3">
      <c r="A35" s="22"/>
      <c r="B35" s="15"/>
      <c r="C35" s="15"/>
      <c r="D35" s="17"/>
      <c r="E35" s="23" t="s">
        <v>14</v>
      </c>
      <c r="F35" s="15"/>
      <c r="G35" s="14"/>
      <c r="H35"/>
      <c r="I35" s="26"/>
      <c r="J35" s="7"/>
      <c r="K35" s="6"/>
      <c r="L35" s="6"/>
      <c r="M35" s="25"/>
    </row>
    <row r="36" spans="1:13" s="1" customFormat="1" x14ac:dyDescent="0.3">
      <c r="A36" s="18"/>
      <c r="B36" s="15"/>
      <c r="C36" s="15"/>
      <c r="D36" s="20"/>
      <c r="E36" s="19"/>
      <c r="F36" s="15"/>
      <c r="G36" s="14"/>
      <c r="H36"/>
      <c r="I36" s="26"/>
      <c r="J36" s="7"/>
      <c r="K36" s="6"/>
      <c r="L36" s="6"/>
      <c r="M36" s="25"/>
    </row>
    <row r="37" spans="1:13" s="1" customFormat="1" x14ac:dyDescent="0.3">
      <c r="A37" s="22"/>
      <c r="B37" s="15"/>
      <c r="C37" s="15"/>
      <c r="D37" s="17"/>
      <c r="E37" s="16" t="s">
        <v>13</v>
      </c>
      <c r="F37" s="15"/>
      <c r="G37" s="14"/>
      <c r="H37"/>
      <c r="I37" s="26"/>
      <c r="J37" s="3"/>
      <c r="K37" s="6"/>
      <c r="L37" s="6"/>
      <c r="M37" s="25"/>
    </row>
    <row r="38" spans="1:13" s="1" customFormat="1" x14ac:dyDescent="0.3">
      <c r="A38" s="22"/>
      <c r="B38" s="15"/>
      <c r="C38" s="15"/>
      <c r="D38" s="17"/>
      <c r="E38" s="23" t="s">
        <v>12</v>
      </c>
      <c r="F38" s="15">
        <v>5564</v>
      </c>
      <c r="G38" s="14">
        <v>10207</v>
      </c>
      <c r="H38"/>
      <c r="I38" s="26"/>
      <c r="J38" s="3"/>
      <c r="K38" s="6"/>
      <c r="L38" s="6"/>
      <c r="M38" s="25"/>
    </row>
    <row r="39" spans="1:13" s="1" customFormat="1" x14ac:dyDescent="0.3">
      <c r="A39" s="22"/>
      <c r="B39" s="15"/>
      <c r="C39" s="15"/>
      <c r="D39" s="17"/>
      <c r="E39" s="23" t="s">
        <v>11</v>
      </c>
      <c r="F39" s="15">
        <v>52153</v>
      </c>
      <c r="G39" s="14">
        <v>12879</v>
      </c>
      <c r="H39"/>
      <c r="I39" s="26"/>
      <c r="J39" s="7"/>
      <c r="K39" s="6"/>
      <c r="L39" s="6"/>
      <c r="M39" s="25"/>
    </row>
    <row r="40" spans="1:13" s="1" customFormat="1" x14ac:dyDescent="0.3">
      <c r="A40" s="22"/>
      <c r="B40" s="15"/>
      <c r="C40" s="15"/>
      <c r="D40" s="17"/>
      <c r="E40" s="23" t="s">
        <v>10</v>
      </c>
      <c r="F40" s="15"/>
      <c r="G40" s="14"/>
      <c r="H40"/>
      <c r="I40" s="26"/>
      <c r="J40" s="7"/>
      <c r="K40" s="6"/>
      <c r="L40" s="6"/>
      <c r="M40" s="25"/>
    </row>
    <row r="41" spans="1:13" s="1" customFormat="1" x14ac:dyDescent="0.3">
      <c r="A41" s="22"/>
      <c r="B41" s="15"/>
      <c r="C41" s="15"/>
      <c r="D41" s="17"/>
      <c r="E41" s="23" t="s">
        <v>9</v>
      </c>
      <c r="F41" s="15"/>
      <c r="G41" s="14"/>
      <c r="H41"/>
      <c r="I41"/>
      <c r="J41" s="3"/>
      <c r="K41" s="6"/>
      <c r="L41" s="6"/>
    </row>
    <row r="42" spans="1:13" s="1" customFormat="1" ht="28.8" x14ac:dyDescent="0.3">
      <c r="A42" s="24"/>
      <c r="B42" s="15"/>
      <c r="C42" s="15"/>
      <c r="D42" s="17"/>
      <c r="E42" s="23" t="s">
        <v>8</v>
      </c>
      <c r="F42" s="15">
        <v>1101</v>
      </c>
      <c r="G42" s="14">
        <v>782</v>
      </c>
      <c r="H42"/>
      <c r="I42"/>
      <c r="J42" s="7"/>
      <c r="K42" s="6"/>
      <c r="L42" s="6"/>
    </row>
    <row r="43" spans="1:13" s="1" customFormat="1" x14ac:dyDescent="0.3">
      <c r="A43" s="18"/>
      <c r="B43" s="15"/>
      <c r="C43" s="15"/>
      <c r="D43" s="20"/>
      <c r="E43" s="19"/>
      <c r="F43" s="15"/>
      <c r="G43" s="14"/>
      <c r="H43"/>
      <c r="I43"/>
      <c r="J43" s="7"/>
      <c r="K43" s="6"/>
      <c r="L43" s="6"/>
    </row>
    <row r="44" spans="1:13" s="1" customFormat="1" ht="28.8" x14ac:dyDescent="0.3">
      <c r="A44" s="24"/>
      <c r="B44" s="15"/>
      <c r="C44" s="15"/>
      <c r="D44" s="17"/>
      <c r="E44" s="16" t="s">
        <v>7</v>
      </c>
      <c r="F44" s="15"/>
      <c r="G44" s="14"/>
      <c r="H44"/>
      <c r="I44"/>
      <c r="J44" s="7"/>
      <c r="K44" s="6"/>
      <c r="L44" s="6"/>
    </row>
    <row r="45" spans="1:13" s="1" customFormat="1" x14ac:dyDescent="0.3">
      <c r="A45" s="24"/>
      <c r="B45" s="15"/>
      <c r="C45" s="15"/>
      <c r="D45" s="17"/>
      <c r="E45" s="23" t="s">
        <v>6</v>
      </c>
      <c r="F45" s="15"/>
      <c r="G45" s="14"/>
      <c r="H45"/>
      <c r="I45"/>
      <c r="J45" s="7"/>
      <c r="K45" s="6"/>
      <c r="L45" s="6"/>
    </row>
    <row r="46" spans="1:13" s="1" customFormat="1" ht="28.8" x14ac:dyDescent="0.3">
      <c r="A46" s="22"/>
      <c r="B46" s="15"/>
      <c r="C46" s="15"/>
      <c r="D46" s="17"/>
      <c r="E46" s="23" t="s">
        <v>5</v>
      </c>
      <c r="F46" s="15"/>
      <c r="G46" s="14"/>
      <c r="H46"/>
      <c r="I46"/>
      <c r="J46" s="3"/>
      <c r="K46" s="6"/>
      <c r="L46" s="6"/>
    </row>
    <row r="47" spans="1:13" s="1" customFormat="1" x14ac:dyDescent="0.3">
      <c r="A47" s="18"/>
      <c r="B47" s="15"/>
      <c r="C47" s="15"/>
      <c r="D47" s="20"/>
      <c r="E47" s="19"/>
      <c r="F47" s="15"/>
      <c r="G47" s="14"/>
      <c r="H47"/>
      <c r="I47"/>
      <c r="J47" s="7"/>
      <c r="K47" s="6"/>
      <c r="L47" s="6"/>
    </row>
    <row r="48" spans="1:13" s="1" customFormat="1" x14ac:dyDescent="0.3">
      <c r="A48" s="22"/>
      <c r="B48" s="15"/>
      <c r="C48" s="15"/>
      <c r="D48" s="17"/>
      <c r="E48" s="21" t="s">
        <v>4</v>
      </c>
      <c r="F48" s="15">
        <f>SUM(F32:F47)</f>
        <v>54911</v>
      </c>
      <c r="G48" s="14">
        <f>SUM(G32:G47)</f>
        <v>20189</v>
      </c>
      <c r="H48"/>
      <c r="I48"/>
      <c r="J48" s="7"/>
      <c r="K48" s="6"/>
      <c r="L48" s="6"/>
    </row>
    <row r="49" spans="1:12" s="1" customFormat="1" x14ac:dyDescent="0.3">
      <c r="A49" s="18"/>
      <c r="B49" s="15"/>
      <c r="C49" s="15"/>
      <c r="D49" s="20"/>
      <c r="E49" s="19"/>
      <c r="F49" s="15"/>
      <c r="G49" s="14"/>
      <c r="H49"/>
      <c r="I49"/>
      <c r="J49" s="7"/>
      <c r="K49" s="6"/>
      <c r="L49" s="6"/>
    </row>
    <row r="50" spans="1:12" s="1" customFormat="1" ht="28.8" x14ac:dyDescent="0.3">
      <c r="A50" s="18"/>
      <c r="B50" s="15"/>
      <c r="C50" s="15"/>
      <c r="D50" s="17"/>
      <c r="E50" s="16" t="s">
        <v>3</v>
      </c>
      <c r="F50" s="15">
        <f>+F48+F28</f>
        <v>62352</v>
      </c>
      <c r="G50" s="14">
        <f>+G48+G28</f>
        <v>23783</v>
      </c>
      <c r="H50"/>
      <c r="I50"/>
      <c r="J50" s="7"/>
      <c r="K50" s="6"/>
      <c r="L50" s="6"/>
    </row>
    <row r="51" spans="1:12" s="1" customFormat="1" x14ac:dyDescent="0.3">
      <c r="A51" s="13"/>
      <c r="B51" s="11"/>
      <c r="C51" s="11"/>
      <c r="D51" s="12"/>
      <c r="E51" s="11"/>
      <c r="F51" s="11"/>
      <c r="G51" s="10"/>
      <c r="H51"/>
      <c r="I51"/>
    </row>
    <row r="52" spans="1:12" s="1" customFormat="1" x14ac:dyDescent="0.3">
      <c r="A52" s="9"/>
      <c r="B52" s="9"/>
      <c r="C52" s="9"/>
      <c r="D52" s="9"/>
      <c r="E52" s="9"/>
      <c r="F52" s="9"/>
      <c r="G52" s="9"/>
      <c r="H52"/>
      <c r="I52"/>
      <c r="J52" s="3"/>
      <c r="K52" s="4"/>
      <c r="L52" s="4"/>
    </row>
    <row r="53" spans="1:12" s="1" customFormat="1" x14ac:dyDescent="0.3">
      <c r="A53" s="9"/>
      <c r="B53" s="9"/>
      <c r="C53" s="9"/>
      <c r="D53" s="9"/>
      <c r="E53" s="9"/>
      <c r="F53" s="9"/>
      <c r="G53" s="9"/>
      <c r="H53"/>
      <c r="I53"/>
      <c r="J53" s="3"/>
      <c r="K53" s="4"/>
      <c r="L53" s="4"/>
    </row>
    <row r="54" spans="1:12" s="1" customFormat="1" x14ac:dyDescent="0.3">
      <c r="A54" s="43" t="s">
        <v>2</v>
      </c>
      <c r="B54" s="43"/>
      <c r="C54" s="43"/>
      <c r="D54" s="43"/>
      <c r="E54" s="43"/>
      <c r="F54" s="43"/>
      <c r="G54" s="43"/>
      <c r="H54"/>
      <c r="I54"/>
      <c r="J54" s="3"/>
      <c r="K54" s="4"/>
      <c r="L54" s="4"/>
    </row>
    <row r="55" spans="1:12" s="1" customFormat="1" x14ac:dyDescent="0.3">
      <c r="A55" s="5"/>
      <c r="B55" s="5"/>
      <c r="C55" s="5"/>
      <c r="D55" s="5"/>
      <c r="E55" s="5"/>
      <c r="F55" s="5"/>
      <c r="G55" s="5"/>
      <c r="H55"/>
      <c r="I55"/>
      <c r="J55" s="3"/>
      <c r="K55" s="2"/>
      <c r="L55" s="2"/>
    </row>
    <row r="56" spans="1:12" s="1" customFormat="1" x14ac:dyDescent="0.3">
      <c r="A56" s="8"/>
      <c r="B56" s="8"/>
      <c r="C56" s="8"/>
      <c r="D56" s="5"/>
      <c r="E56" s="5"/>
      <c r="F56" s="5"/>
      <c r="G56" s="5"/>
      <c r="H56"/>
      <c r="I56"/>
      <c r="J56" s="3"/>
      <c r="K56" s="2"/>
      <c r="L56" s="2"/>
    </row>
    <row r="57" spans="1:12" s="1" customFormat="1" x14ac:dyDescent="0.3">
      <c r="A57" s="44" t="s">
        <v>1</v>
      </c>
      <c r="B57" s="44"/>
      <c r="C57" s="44"/>
      <c r="D57" s="5"/>
      <c r="E57" s="5"/>
      <c r="F57" s="5"/>
      <c r="G57" s="5"/>
      <c r="H57"/>
      <c r="I57"/>
      <c r="J57" s="7"/>
      <c r="K57" s="6"/>
      <c r="L57" s="6"/>
    </row>
    <row r="58" spans="1:12" s="1" customFormat="1" x14ac:dyDescent="0.3">
      <c r="A58" s="33" t="s">
        <v>0</v>
      </c>
      <c r="B58" s="33"/>
      <c r="C58" s="33"/>
      <c r="D58" s="5"/>
      <c r="E58" s="5"/>
      <c r="F58" s="5"/>
      <c r="G58" s="5"/>
      <c r="H58"/>
      <c r="I58"/>
      <c r="J58" s="3"/>
      <c r="K58" s="4"/>
      <c r="L58" s="4"/>
    </row>
    <row r="59" spans="1:12" s="1" customFormat="1" x14ac:dyDescent="0.3">
      <c r="A59"/>
      <c r="B59"/>
      <c r="C59"/>
      <c r="D59"/>
      <c r="E59"/>
      <c r="F59"/>
      <c r="G59"/>
      <c r="H59"/>
      <c r="I59"/>
      <c r="J59" s="3"/>
      <c r="K59" s="2"/>
      <c r="L59" s="2"/>
    </row>
  </sheetData>
  <mergeCells count="6">
    <mergeCell ref="A58:C58"/>
    <mergeCell ref="A1:G1"/>
    <mergeCell ref="A2:G2"/>
    <mergeCell ref="A3:G3"/>
    <mergeCell ref="A54:G54"/>
    <mergeCell ref="A57:C57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2015-11-11T19:52:47Z</dcterms:created>
  <dcterms:modified xsi:type="dcterms:W3CDTF">2016-10-28T19:08:08Z</dcterms:modified>
</cp:coreProperties>
</file>