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51" i="1" l="1"/>
  <c r="D46" i="1"/>
  <c r="C46" i="1"/>
  <c r="C45" i="1"/>
  <c r="D37" i="1"/>
  <c r="C37" i="1"/>
  <c r="D27" i="1"/>
  <c r="D26" i="1"/>
  <c r="D15" i="1"/>
  <c r="D6" i="1"/>
  <c r="C6" i="1"/>
  <c r="C5" i="1"/>
</calcChain>
</file>

<file path=xl/sharedStrings.xml><?xml version="1.0" encoding="utf-8"?>
<sst xmlns="http://schemas.openxmlformats.org/spreadsheetml/2006/main" count="58" uniqueCount="58">
  <si>
    <t>Municipio de Arteaga, Coahuila.</t>
  </si>
  <si>
    <t>Estado de Cambios en la Situación Financiera</t>
  </si>
  <si>
    <t>Del 01 de Enero al 31 de Marzo del 2015.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</si>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</sst>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3" fontId="3" fillId="0" borderId="0" xfId="0" applyNumberFormat="1" applyFont="1" applyFill="1" applyBorder="1" applyAlignment="1">
      <alignment horizontal="justify" vertical="center" wrapText="1"/>
    </xf>
    <xf numFmtId="0" fontId="0" fillId="0" borderId="5" xfId="0" applyFont="1" applyFill="1" applyBorder="1"/>
    <xf numFmtId="0" fontId="4" fillId="0" borderId="4" xfId="0" applyFont="1" applyFill="1" applyBorder="1" applyAlignment="1">
      <alignment horizontal="justify"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43" fontId="3" fillId="0" borderId="0" xfId="1" applyNumberFormat="1" applyFont="1" applyBorder="1" applyAlignment="1">
      <alignment vertical="center" wrapText="1"/>
    </xf>
    <xf numFmtId="43" fontId="3" fillId="0" borderId="5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43" fontId="0" fillId="0" borderId="7" xfId="1" applyNumberFormat="1" applyFont="1" applyBorder="1" applyAlignment="1">
      <alignment vertical="center" wrapText="1"/>
    </xf>
    <xf numFmtId="43" fontId="0" fillId="0" borderId="8" xfId="1" applyNumberFormat="1" applyFont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66"/>
  <sheetViews>
    <sheetView tabSelected="1" zoomScaleNormal="100" workbookViewId="0">
      <selection sqref="A1:D1"/>
    </sheetView>
  </sheetViews>
  <sheetFormatPr baseColWidth="10" defaultColWidth="11.5546875" defaultRowHeight="14.4" x14ac:dyDescent="0.3"/>
  <cols>
    <col min="1" max="1" width="57.88671875" style="1" customWidth="1"/>
    <col min="2" max="2" width="15.6640625" style="1" customWidth="1"/>
    <col min="3" max="4" width="28.44140625" style="1" customWidth="1"/>
    <col min="5" max="16384" width="11.5546875" style="1"/>
  </cols>
  <sheetData>
    <row r="1" spans="1:4" ht="15" x14ac:dyDescent="0.25">
      <c r="A1" s="23" t="s">
        <v>0</v>
      </c>
      <c r="B1" s="24"/>
      <c r="C1" s="24"/>
      <c r="D1" s="25"/>
    </row>
    <row r="2" spans="1:4" x14ac:dyDescent="0.3">
      <c r="A2" s="26" t="s">
        <v>1</v>
      </c>
      <c r="B2" s="27"/>
      <c r="C2" s="27"/>
      <c r="D2" s="28"/>
    </row>
    <row r="3" spans="1:4" ht="14.4" customHeight="1" x14ac:dyDescent="0.25">
      <c r="A3" s="29" t="s">
        <v>2</v>
      </c>
      <c r="B3" s="30"/>
      <c r="C3" s="30"/>
      <c r="D3" s="31"/>
    </row>
    <row r="4" spans="1:4" x14ac:dyDescent="0.3">
      <c r="A4" s="2"/>
      <c r="B4" s="3"/>
      <c r="C4" s="3" t="s">
        <v>3</v>
      </c>
      <c r="D4" s="4" t="s">
        <v>4</v>
      </c>
    </row>
    <row r="5" spans="1:4" ht="15" x14ac:dyDescent="0.25">
      <c r="A5" s="5" t="s">
        <v>5</v>
      </c>
      <c r="B5" s="6"/>
      <c r="C5" s="7">
        <f>+C6-D15</f>
        <v>1660868</v>
      </c>
      <c r="D5" s="8"/>
    </row>
    <row r="6" spans="1:4" ht="15" x14ac:dyDescent="0.25">
      <c r="A6" s="9" t="s">
        <v>6</v>
      </c>
      <c r="B6" s="6"/>
      <c r="C6" s="10">
        <f>+C7+C8+C9+C10+C11+C12+C13</f>
        <v>2374531</v>
      </c>
      <c r="D6" s="11">
        <f>+D7+D8+D9+D10+D11+D12+D13</f>
        <v>0</v>
      </c>
    </row>
    <row r="7" spans="1:4" ht="15" x14ac:dyDescent="0.25">
      <c r="A7" s="12" t="s">
        <v>7</v>
      </c>
      <c r="B7" s="6"/>
      <c r="C7" s="10">
        <v>1984666</v>
      </c>
      <c r="D7" s="11"/>
    </row>
    <row r="8" spans="1:4" ht="15" x14ac:dyDescent="0.25">
      <c r="A8" s="12" t="s">
        <v>8</v>
      </c>
      <c r="B8" s="6"/>
      <c r="C8" s="10">
        <v>389865</v>
      </c>
      <c r="D8" s="11"/>
    </row>
    <row r="9" spans="1:4" ht="15" x14ac:dyDescent="0.25">
      <c r="A9" s="12" t="s">
        <v>9</v>
      </c>
      <c r="B9" s="6"/>
      <c r="C9" s="10"/>
      <c r="D9" s="11"/>
    </row>
    <row r="10" spans="1:4" ht="15" x14ac:dyDescent="0.25">
      <c r="A10" s="12" t="s">
        <v>10</v>
      </c>
      <c r="B10" s="6"/>
      <c r="C10" s="10"/>
      <c r="D10" s="11"/>
    </row>
    <row r="11" spans="1:4" ht="15" x14ac:dyDescent="0.25">
      <c r="A11" s="12" t="s">
        <v>11</v>
      </c>
      <c r="B11" s="6"/>
      <c r="C11" s="10"/>
      <c r="D11" s="11"/>
    </row>
    <row r="12" spans="1:4" x14ac:dyDescent="0.3">
      <c r="A12" s="12" t="s">
        <v>12</v>
      </c>
      <c r="B12" s="6"/>
      <c r="C12" s="10"/>
      <c r="D12" s="11"/>
    </row>
    <row r="13" spans="1:4" ht="15" x14ac:dyDescent="0.25">
      <c r="A13" s="12" t="s">
        <v>13</v>
      </c>
      <c r="B13" s="6"/>
      <c r="C13" s="10"/>
      <c r="D13" s="11"/>
    </row>
    <row r="14" spans="1:4" ht="15" x14ac:dyDescent="0.25">
      <c r="A14" s="5"/>
      <c r="B14" s="6"/>
      <c r="C14" s="10"/>
      <c r="D14" s="11"/>
    </row>
    <row r="15" spans="1:4" ht="15" x14ac:dyDescent="0.25">
      <c r="A15" s="9" t="s">
        <v>14</v>
      </c>
      <c r="B15" s="13"/>
      <c r="C15" s="14"/>
      <c r="D15" s="15">
        <f>SUM(D16:D24)-SUM(C16:C24)</f>
        <v>713663</v>
      </c>
    </row>
    <row r="16" spans="1:4" ht="15" x14ac:dyDescent="0.25">
      <c r="A16" s="12" t="s">
        <v>15</v>
      </c>
      <c r="B16" s="6"/>
      <c r="C16" s="10"/>
      <c r="D16" s="11"/>
    </row>
    <row r="17" spans="1:4" ht="15" x14ac:dyDescent="0.25">
      <c r="A17" s="12" t="s">
        <v>16</v>
      </c>
      <c r="B17" s="6"/>
      <c r="C17" s="10"/>
      <c r="D17" s="11"/>
    </row>
    <row r="18" spans="1:4" ht="15" x14ac:dyDescent="0.25">
      <c r="A18" s="12" t="s">
        <v>17</v>
      </c>
      <c r="B18" s="6"/>
      <c r="C18" s="10">
        <v>1465720</v>
      </c>
      <c r="D18" s="11"/>
    </row>
    <row r="19" spans="1:4" ht="15" x14ac:dyDescent="0.25">
      <c r="A19" s="12" t="s">
        <v>18</v>
      </c>
      <c r="B19" s="6"/>
      <c r="C19" s="10"/>
      <c r="D19" s="11">
        <v>2063383</v>
      </c>
    </row>
    <row r="20" spans="1:4" ht="15" x14ac:dyDescent="0.25">
      <c r="A20" s="12" t="s">
        <v>19</v>
      </c>
      <c r="B20" s="6"/>
      <c r="C20" s="10"/>
      <c r="D20" s="11"/>
    </row>
    <row r="21" spans="1:4" x14ac:dyDescent="0.3">
      <c r="A21" s="12" t="s">
        <v>20</v>
      </c>
      <c r="B21" s="6"/>
      <c r="C21" s="10"/>
      <c r="D21" s="11"/>
    </row>
    <row r="22" spans="1:4" ht="15" x14ac:dyDescent="0.25">
      <c r="A22" s="12" t="s">
        <v>21</v>
      </c>
      <c r="B22" s="6"/>
      <c r="C22" s="10"/>
      <c r="D22" s="11">
        <v>116000</v>
      </c>
    </row>
    <row r="23" spans="1:4" x14ac:dyDescent="0.3">
      <c r="A23" s="12" t="s">
        <v>22</v>
      </c>
      <c r="B23" s="6"/>
      <c r="C23" s="10"/>
      <c r="D23" s="11"/>
    </row>
    <row r="24" spans="1:4" x14ac:dyDescent="0.3">
      <c r="A24" s="12" t="s">
        <v>23</v>
      </c>
      <c r="B24" s="6"/>
      <c r="C24" s="10"/>
      <c r="D24" s="11"/>
    </row>
    <row r="25" spans="1:4" x14ac:dyDescent="0.3">
      <c r="A25" s="5"/>
      <c r="B25" s="6"/>
      <c r="C25" s="10"/>
      <c r="D25" s="11"/>
    </row>
    <row r="26" spans="1:4" x14ac:dyDescent="0.3">
      <c r="A26" s="5" t="s">
        <v>24</v>
      </c>
      <c r="B26" s="6"/>
      <c r="C26" s="10"/>
      <c r="D26" s="15">
        <f>+D27</f>
        <v>4794781</v>
      </c>
    </row>
    <row r="27" spans="1:4" x14ac:dyDescent="0.3">
      <c r="A27" s="9" t="s">
        <v>25</v>
      </c>
      <c r="B27" s="13"/>
      <c r="C27" s="10"/>
      <c r="D27" s="15">
        <f>SUM(D28:D36)-SUM(C28:C36)</f>
        <v>4794781</v>
      </c>
    </row>
    <row r="28" spans="1:4" x14ac:dyDescent="0.3">
      <c r="A28" s="12" t="s">
        <v>26</v>
      </c>
      <c r="B28" s="6"/>
      <c r="C28" s="10">
        <v>1173038</v>
      </c>
      <c r="D28" s="11"/>
    </row>
    <row r="29" spans="1:4" x14ac:dyDescent="0.3">
      <c r="A29" s="12" t="s">
        <v>27</v>
      </c>
      <c r="B29" s="6"/>
      <c r="C29" s="10"/>
      <c r="D29" s="11">
        <v>5967819</v>
      </c>
    </row>
    <row r="30" spans="1:4" x14ac:dyDescent="0.3">
      <c r="A30" s="12" t="s">
        <v>28</v>
      </c>
      <c r="B30" s="6"/>
      <c r="C30" s="10"/>
      <c r="D30" s="11"/>
    </row>
    <row r="31" spans="1:4" x14ac:dyDescent="0.3">
      <c r="A31" s="12" t="s">
        <v>29</v>
      </c>
      <c r="B31" s="6"/>
      <c r="C31" s="10"/>
      <c r="D31" s="11"/>
    </row>
    <row r="32" spans="1:4" x14ac:dyDescent="0.3">
      <c r="A32" s="12" t="s">
        <v>30</v>
      </c>
      <c r="B32" s="6"/>
      <c r="C32" s="10"/>
      <c r="D32" s="11"/>
    </row>
    <row r="33" spans="1:4" ht="28.8" x14ac:dyDescent="0.3">
      <c r="A33" s="12" t="s">
        <v>31</v>
      </c>
      <c r="B33" s="6"/>
      <c r="C33" s="10"/>
      <c r="D33" s="11"/>
    </row>
    <row r="34" spans="1:4" x14ac:dyDescent="0.3">
      <c r="A34" s="12" t="s">
        <v>32</v>
      </c>
      <c r="B34" s="6"/>
      <c r="C34" s="10"/>
      <c r="D34" s="11"/>
    </row>
    <row r="35" spans="1:4" x14ac:dyDescent="0.3">
      <c r="A35" s="12" t="s">
        <v>33</v>
      </c>
      <c r="B35" s="6"/>
      <c r="C35" s="10"/>
      <c r="D35" s="11"/>
    </row>
    <row r="36" spans="1:4" x14ac:dyDescent="0.3">
      <c r="A36" s="5"/>
      <c r="B36" s="6"/>
      <c r="C36" s="10"/>
      <c r="D36" s="11"/>
    </row>
    <row r="37" spans="1:4" x14ac:dyDescent="0.3">
      <c r="A37" s="9" t="s">
        <v>34</v>
      </c>
      <c r="B37" s="13"/>
      <c r="C37" s="10">
        <f>SUM(C38:C43)</f>
        <v>0</v>
      </c>
      <c r="D37" s="11">
        <f>SUM(D38:D43)</f>
        <v>0</v>
      </c>
    </row>
    <row r="38" spans="1:4" x14ac:dyDescent="0.3">
      <c r="A38" s="12" t="s">
        <v>35</v>
      </c>
      <c r="B38" s="6"/>
      <c r="C38" s="10"/>
      <c r="D38" s="11"/>
    </row>
    <row r="39" spans="1:4" x14ac:dyDescent="0.3">
      <c r="A39" s="12" t="s">
        <v>36</v>
      </c>
      <c r="B39" s="6"/>
      <c r="C39" s="10"/>
      <c r="D39" s="11"/>
    </row>
    <row r="40" spans="1:4" x14ac:dyDescent="0.3">
      <c r="A40" s="12" t="s">
        <v>37</v>
      </c>
      <c r="B40" s="6"/>
      <c r="C40" s="10"/>
      <c r="D40" s="11"/>
    </row>
    <row r="41" spans="1:4" x14ac:dyDescent="0.3">
      <c r="A41" s="12" t="s">
        <v>38</v>
      </c>
      <c r="B41" s="6"/>
      <c r="C41" s="10"/>
      <c r="D41" s="11"/>
    </row>
    <row r="42" spans="1:4" ht="28.8" x14ac:dyDescent="0.3">
      <c r="A42" s="12" t="s">
        <v>39</v>
      </c>
      <c r="B42" s="6"/>
      <c r="C42" s="10"/>
      <c r="D42" s="11"/>
    </row>
    <row r="43" spans="1:4" x14ac:dyDescent="0.3">
      <c r="A43" s="12" t="s">
        <v>40</v>
      </c>
      <c r="B43" s="6"/>
      <c r="C43" s="10"/>
      <c r="D43" s="11"/>
    </row>
    <row r="44" spans="1:4" x14ac:dyDescent="0.3">
      <c r="A44" s="5"/>
      <c r="B44" s="6"/>
      <c r="C44" s="10"/>
      <c r="D44" s="11"/>
    </row>
    <row r="45" spans="1:4" x14ac:dyDescent="0.3">
      <c r="A45" s="5" t="s">
        <v>41</v>
      </c>
      <c r="B45" s="6"/>
      <c r="C45" s="14">
        <f>+C46+C51</f>
        <v>3133913</v>
      </c>
      <c r="D45" s="15"/>
    </row>
    <row r="46" spans="1:4" x14ac:dyDescent="0.3">
      <c r="A46" s="9" t="s">
        <v>42</v>
      </c>
      <c r="B46" s="13"/>
      <c r="C46" s="10">
        <f>SUM(C47:C49)</f>
        <v>0</v>
      </c>
      <c r="D46" s="11">
        <f>SUM(D47:D49)</f>
        <v>0</v>
      </c>
    </row>
    <row r="47" spans="1:4" x14ac:dyDescent="0.3">
      <c r="A47" s="12" t="s">
        <v>43</v>
      </c>
      <c r="B47" s="6"/>
      <c r="C47" s="10"/>
      <c r="D47" s="11"/>
    </row>
    <row r="48" spans="1:4" x14ac:dyDescent="0.3">
      <c r="A48" s="12" t="s">
        <v>44</v>
      </c>
      <c r="B48" s="16"/>
      <c r="C48" s="10"/>
      <c r="D48" s="11"/>
    </row>
    <row r="49" spans="1:4" x14ac:dyDescent="0.3">
      <c r="A49" s="12" t="s">
        <v>45</v>
      </c>
      <c r="B49" s="6"/>
      <c r="C49" s="10"/>
      <c r="D49" s="11"/>
    </row>
    <row r="50" spans="1:4" x14ac:dyDescent="0.3">
      <c r="A50" s="5"/>
      <c r="B50" s="6"/>
      <c r="C50" s="10"/>
      <c r="D50" s="11"/>
    </row>
    <row r="51" spans="1:4" x14ac:dyDescent="0.3">
      <c r="A51" s="9" t="s">
        <v>46</v>
      </c>
      <c r="B51" s="13"/>
      <c r="C51" s="10">
        <f>SUM(C52:C56)-SUM(D52:D56)</f>
        <v>3133913</v>
      </c>
      <c r="D51" s="11"/>
    </row>
    <row r="52" spans="1:4" x14ac:dyDescent="0.3">
      <c r="A52" s="12" t="s">
        <v>47</v>
      </c>
      <c r="B52" s="16"/>
      <c r="C52" s="10">
        <v>5564038</v>
      </c>
      <c r="D52" s="11"/>
    </row>
    <row r="53" spans="1:4" x14ac:dyDescent="0.3">
      <c r="A53" s="12" t="s">
        <v>48</v>
      </c>
      <c r="B53" s="16"/>
      <c r="C53" s="10"/>
      <c r="D53" s="11">
        <v>2909338</v>
      </c>
    </row>
    <row r="54" spans="1:4" x14ac:dyDescent="0.3">
      <c r="A54" s="12" t="s">
        <v>49</v>
      </c>
      <c r="B54" s="16"/>
      <c r="C54" s="10"/>
      <c r="D54" s="11"/>
    </row>
    <row r="55" spans="1:4" x14ac:dyDescent="0.3">
      <c r="A55" s="12" t="s">
        <v>50</v>
      </c>
      <c r="B55" s="6"/>
      <c r="C55" s="10"/>
      <c r="D55" s="11"/>
    </row>
    <row r="56" spans="1:4" x14ac:dyDescent="0.3">
      <c r="A56" s="12" t="s">
        <v>51</v>
      </c>
      <c r="B56" s="16"/>
      <c r="C56" s="10">
        <v>479213</v>
      </c>
      <c r="D56" s="11"/>
    </row>
    <row r="57" spans="1:4" x14ac:dyDescent="0.3">
      <c r="A57" s="5"/>
      <c r="B57" s="6"/>
      <c r="C57" s="10"/>
      <c r="D57" s="11"/>
    </row>
    <row r="58" spans="1:4" ht="28.8" x14ac:dyDescent="0.3">
      <c r="A58" s="9" t="s">
        <v>52</v>
      </c>
      <c r="B58" s="13"/>
      <c r="C58" s="10"/>
      <c r="D58" s="11"/>
    </row>
    <row r="59" spans="1:4" x14ac:dyDescent="0.3">
      <c r="A59" s="12" t="s">
        <v>53</v>
      </c>
      <c r="B59" s="16"/>
      <c r="C59" s="10">
        <v>0</v>
      </c>
      <c r="D59" s="11">
        <v>0</v>
      </c>
    </row>
    <row r="60" spans="1:4" x14ac:dyDescent="0.3">
      <c r="A60" s="17" t="s">
        <v>54</v>
      </c>
      <c r="B60" s="18"/>
      <c r="C60" s="19">
        <v>0</v>
      </c>
      <c r="D60" s="20">
        <v>0</v>
      </c>
    </row>
    <row r="62" spans="1:4" x14ac:dyDescent="0.3">
      <c r="A62" s="32" t="s">
        <v>55</v>
      </c>
      <c r="B62" s="32"/>
      <c r="C62" s="32"/>
      <c r="D62" s="32"/>
    </row>
    <row r="63" spans="1:4" x14ac:dyDescent="0.3">
      <c r="A63" s="21"/>
      <c r="B63" s="21"/>
      <c r="C63" s="21"/>
      <c r="D63" s="21"/>
    </row>
    <row r="64" spans="1:4" ht="14.4" customHeight="1" x14ac:dyDescent="0.3">
      <c r="A64" s="22"/>
      <c r="B64" s="22"/>
    </row>
    <row r="65" spans="1:2" x14ac:dyDescent="0.3">
      <c r="A65" s="33" t="s">
        <v>56</v>
      </c>
      <c r="B65" s="33"/>
    </row>
    <row r="66" spans="1:2" ht="15" customHeight="1" x14ac:dyDescent="0.3">
      <c r="A66" s="34" t="s">
        <v>57</v>
      </c>
      <c r="B66" s="34"/>
    </row>
  </sheetData>
  <mergeCells count="6">
    <mergeCell ref="A66:B66"/>
    <mergeCell ref="A1:D1"/>
    <mergeCell ref="A2:D2"/>
    <mergeCell ref="A3:D3"/>
    <mergeCell ref="A62:D62"/>
    <mergeCell ref="A65:B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2015-11-12T18:41:17Z</dcterms:created>
  <dcterms:modified xsi:type="dcterms:W3CDTF">2016-10-28T21:21:45Z</dcterms:modified>
</cp:coreProperties>
</file>