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0112" windowHeight="7992"/>
  </bookViews>
  <sheets>
    <sheet name="Hoja2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16" i="1" l="1"/>
  <c r="G16" i="1"/>
  <c r="E16" i="1"/>
  <c r="C16" i="1"/>
  <c r="J15" i="1"/>
  <c r="J14" i="1"/>
  <c r="J13" i="1"/>
  <c r="J12" i="1"/>
  <c r="J11" i="1"/>
  <c r="J10" i="1"/>
  <c r="J9" i="1"/>
  <c r="J16" i="1" l="1"/>
</calcChain>
</file>

<file path=xl/sharedStrings.xml><?xml version="1.0" encoding="utf-8"?>
<sst xmlns="http://schemas.openxmlformats.org/spreadsheetml/2006/main" count="45" uniqueCount="32">
  <si>
    <t>Municipio de Artega, Coahuila.</t>
  </si>
  <si>
    <t>Formato de programas con recursos concurrente por orden de gobierno</t>
  </si>
  <si>
    <t>Periodo del 01 de enero al 30 de septiembre del 2015.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</si>
  <si>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</si>
  <si>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</si>
  <si>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</si>
  <si>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</si>
  <si>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</si>
  <si>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</si>
  <si>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</si>
  <si>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</si>
  <si>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</si>
  <si>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</si>
  <si>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</si>
  <si>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</si>
  <si>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</si>
  <si>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</si>
  <si>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</si>
  <si>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</si>
  <si>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</si>
  <si>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</si>
  <si>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FORTALECIMIENTO 2015</t>
  </si>
  <si>
    <t>SEC FINANZAS</t>
  </si>
  <si>
    <t>INFRAESTRCUTURA 2015</t>
  </si>
  <si>
    <t>CFE</t>
  </si>
  <si>
    <t>HABITAT 2015</t>
  </si>
  <si>
    <t>SEDATU</t>
  </si>
  <si>
    <t>MPO ARTEAGA</t>
  </si>
  <si>
    <t>ESPACIOS PUBLICOS 2015</t>
  </si>
  <si>
    <t>FOPEDEP 2015</t>
  </si>
  <si>
    <t>CONTINGENCIAS ECONOMICAS B</t>
  </si>
  <si>
    <t>CONTINGENCIAS ECONOMICAS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</si>
</sst>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25">
    <xf numFmtId="0" fontId="0" fillId="0" borderId="0" xfId="0"/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Border="1"/>
    <xf numFmtId="0" fontId="3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44" fontId="5" fillId="0" borderId="11" xfId="1" applyFont="1" applyBorder="1" applyAlignment="1">
      <alignment horizontal="center" vertical="center" wrapText="1"/>
    </xf>
    <xf numFmtId="43" fontId="5" fillId="0" borderId="11" xfId="1" applyNumberFormat="1" applyFont="1" applyBorder="1" applyAlignment="1">
      <alignment horizontal="center" vertical="center" wrapText="1"/>
    </xf>
    <xf numFmtId="43" fontId="4" fillId="0" borderId="8" xfId="0" applyNumberFormat="1" applyFont="1" applyBorder="1" applyAlignment="1">
      <alignment horizontal="center" vertical="center" wrapText="1"/>
    </xf>
    <xf numFmtId="44" fontId="5" fillId="0" borderId="9" xfId="1" applyFont="1" applyBorder="1" applyAlignment="1">
      <alignment horizontal="justify" vertical="center" wrapText="1"/>
    </xf>
    <xf numFmtId="44" fontId="4" fillId="0" borderId="8" xfId="1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A2" sqref="A2:J2"/>
    </sheetView>
  </sheetViews>
  <sheetFormatPr baseColWidth="10" defaultRowHeight="14.4" x14ac:dyDescent="0.3"/>
  <cols>
    <col min="1" max="1" width="35.44140625" customWidth="1"/>
    <col min="2" max="3" width="15.6640625" bestFit="1" customWidth="1"/>
    <col min="4" max="9" width="14.5546875" customWidth="1"/>
    <col min="10" max="10" width="15.6640625" bestFit="1" customWidth="1"/>
  </cols>
  <sheetData>
    <row r="1" spans="1:1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x14ac:dyDescent="0.3">
      <c r="A3" s="14" t="s">
        <v>2</v>
      </c>
      <c r="B3" s="17"/>
      <c r="C3" s="17"/>
      <c r="D3" s="17"/>
      <c r="E3" s="17"/>
      <c r="F3" s="17"/>
      <c r="G3" s="17"/>
      <c r="H3" s="17"/>
      <c r="I3" s="17"/>
      <c r="J3" s="18"/>
    </row>
    <row r="4" spans="1:11" x14ac:dyDescent="0.3">
      <c r="A4" s="19" t="s">
        <v>3</v>
      </c>
      <c r="B4" s="20" t="s">
        <v>4</v>
      </c>
      <c r="C4" s="21"/>
      <c r="D4" s="21" t="s">
        <v>5</v>
      </c>
      <c r="E4" s="21"/>
      <c r="F4" s="21" t="s">
        <v>6</v>
      </c>
      <c r="G4" s="21"/>
      <c r="H4" s="21" t="s">
        <v>7</v>
      </c>
      <c r="I4" s="21"/>
      <c r="J4" s="23" t="s">
        <v>8</v>
      </c>
    </row>
    <row r="5" spans="1:11" x14ac:dyDescent="0.3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1" x14ac:dyDescent="0.3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1" ht="28.8" x14ac:dyDescent="0.3">
      <c r="A7" s="19"/>
      <c r="B7" s="1" t="s">
        <v>9</v>
      </c>
      <c r="C7" s="2" t="s">
        <v>10</v>
      </c>
      <c r="D7" s="2" t="s">
        <v>9</v>
      </c>
      <c r="E7" s="2" t="s">
        <v>10</v>
      </c>
      <c r="F7" s="2" t="s">
        <v>9</v>
      </c>
      <c r="G7" s="2" t="s">
        <v>10</v>
      </c>
      <c r="H7" s="2" t="s">
        <v>9</v>
      </c>
      <c r="I7" s="2" t="s">
        <v>10</v>
      </c>
      <c r="J7" s="21"/>
      <c r="K7" s="3"/>
    </row>
    <row r="8" spans="1:11" x14ac:dyDescent="0.3">
      <c r="A8" s="4" t="s">
        <v>11</v>
      </c>
      <c r="B8" s="1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20</v>
      </c>
    </row>
    <row r="9" spans="1:11" x14ac:dyDescent="0.3">
      <c r="A9" s="5" t="s">
        <v>21</v>
      </c>
      <c r="B9" s="6" t="s">
        <v>22</v>
      </c>
      <c r="C9" s="7">
        <v>11768346.84</v>
      </c>
      <c r="D9" s="6"/>
      <c r="E9" s="7"/>
      <c r="F9" s="6"/>
      <c r="G9" s="7"/>
      <c r="H9" s="6"/>
      <c r="I9" s="7"/>
      <c r="J9" s="8">
        <f>+C9+E9+G9+I9</f>
        <v>11768346.84</v>
      </c>
    </row>
    <row r="10" spans="1:11" x14ac:dyDescent="0.3">
      <c r="A10" s="5" t="s">
        <v>23</v>
      </c>
      <c r="B10" s="6" t="s">
        <v>22</v>
      </c>
      <c r="C10" s="7">
        <v>7449226.8999999994</v>
      </c>
      <c r="D10" s="6" t="s">
        <v>22</v>
      </c>
      <c r="E10" s="7">
        <v>906833.94</v>
      </c>
      <c r="F10" s="6"/>
      <c r="G10" s="7"/>
      <c r="H10" s="6" t="s">
        <v>24</v>
      </c>
      <c r="I10" s="7">
        <v>692552.14</v>
      </c>
      <c r="J10" s="8">
        <f t="shared" ref="J10:J15" si="0">+C10+E10+G10+I10</f>
        <v>9048612.9800000004</v>
      </c>
    </row>
    <row r="11" spans="1:11" x14ac:dyDescent="0.3">
      <c r="A11" s="5" t="s">
        <v>25</v>
      </c>
      <c r="B11" s="6" t="s">
        <v>26</v>
      </c>
      <c r="C11" s="7">
        <v>1233888</v>
      </c>
      <c r="D11" s="6"/>
      <c r="E11" s="7"/>
      <c r="F11" s="6" t="s">
        <v>27</v>
      </c>
      <c r="G11" s="7">
        <v>822591</v>
      </c>
      <c r="H11" s="6"/>
      <c r="I11" s="7"/>
      <c r="J11" s="8">
        <f t="shared" si="0"/>
        <v>2056479</v>
      </c>
    </row>
    <row r="12" spans="1:11" x14ac:dyDescent="0.3">
      <c r="A12" s="5" t="s">
        <v>28</v>
      </c>
      <c r="B12" s="6" t="s">
        <v>26</v>
      </c>
      <c r="C12" s="7">
        <v>1400000</v>
      </c>
      <c r="D12" s="6"/>
      <c r="E12" s="7"/>
      <c r="F12" s="6" t="s">
        <v>27</v>
      </c>
      <c r="G12" s="7">
        <v>1400000</v>
      </c>
      <c r="H12" s="6"/>
      <c r="I12" s="7"/>
      <c r="J12" s="8">
        <f t="shared" si="0"/>
        <v>2800000</v>
      </c>
    </row>
    <row r="13" spans="1:11" x14ac:dyDescent="0.3">
      <c r="A13" s="5" t="s">
        <v>29</v>
      </c>
      <c r="B13" s="6" t="s">
        <v>22</v>
      </c>
      <c r="C13" s="7">
        <v>1000000</v>
      </c>
      <c r="D13" s="6"/>
      <c r="E13" s="7"/>
      <c r="F13" s="6"/>
      <c r="G13" s="7"/>
      <c r="H13" s="6"/>
      <c r="I13" s="7"/>
      <c r="J13" s="8">
        <f t="shared" si="0"/>
        <v>1000000</v>
      </c>
    </row>
    <row r="14" spans="1:11" x14ac:dyDescent="0.3">
      <c r="A14" s="5" t="s">
        <v>30</v>
      </c>
      <c r="B14" s="6" t="s">
        <v>22</v>
      </c>
      <c r="C14" s="7">
        <v>6000000</v>
      </c>
      <c r="D14" s="6"/>
      <c r="E14" s="7"/>
      <c r="F14" s="6"/>
      <c r="G14" s="7"/>
      <c r="H14" s="6"/>
      <c r="I14" s="7"/>
      <c r="J14" s="8">
        <f t="shared" si="0"/>
        <v>6000000</v>
      </c>
    </row>
    <row r="15" spans="1:11" x14ac:dyDescent="0.3">
      <c r="A15" s="5" t="s">
        <v>31</v>
      </c>
      <c r="B15" s="6" t="s">
        <v>22</v>
      </c>
      <c r="C15" s="7">
        <v>20000000</v>
      </c>
      <c r="D15" s="6"/>
      <c r="E15" s="7"/>
      <c r="F15" s="6"/>
      <c r="G15" s="7"/>
      <c r="H15" s="6"/>
      <c r="I15" s="7"/>
      <c r="J15" s="8">
        <f t="shared" si="0"/>
        <v>20000000</v>
      </c>
    </row>
    <row r="16" spans="1:11" x14ac:dyDescent="0.3">
      <c r="A16" s="9"/>
      <c r="B16" s="10"/>
      <c r="C16" s="10">
        <f t="shared" ref="C16:I16" si="1">SUM(C9:C15)</f>
        <v>48851461.739999995</v>
      </c>
      <c r="D16" s="10"/>
      <c r="E16" s="10">
        <f t="shared" si="1"/>
        <v>906833.94</v>
      </c>
      <c r="F16" s="10"/>
      <c r="G16" s="10">
        <f t="shared" si="1"/>
        <v>2222591</v>
      </c>
      <c r="H16" s="10"/>
      <c r="I16" s="10">
        <f t="shared" si="1"/>
        <v>692552.14</v>
      </c>
      <c r="J16" s="10">
        <f>SUM(J9:J15)</f>
        <v>52673438.82</v>
      </c>
      <c r="K16" s="3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Luis Fernando Rosales Castillo</cp:lastModifiedBy>
  <dcterms:created xsi:type="dcterms:W3CDTF">2015-11-13T20:43:55Z</dcterms:created>
  <dcterms:modified xsi:type="dcterms:W3CDTF">2016-10-28T22:00:57Z</dcterms:modified>
</cp:coreProperties>
</file>