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2. INDICADORES DE RESULTADOS\"/>
    </mc:Choice>
  </mc:AlternateContent>
  <bookViews>
    <workbookView xWindow="0" yWindow="0" windowWidth="23040" windowHeight="8832" firstSheet="6" activeTab="9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'!$A$1:$V$27</definedName>
    <definedName name="_xlnm.Print_Area" localSheetId="3">'POA DESARROLLO SOCIAL'!$A$1:$U$35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58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<sst xmlns="http://schemas.openxmlformats.org/spreadsheetml/2006/main" count="820" uniqueCount="235">
  <si>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</si>
  <si>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</si>
  <si>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</si>
  <si>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</si>
  <si>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</si>
  <si>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</si>
  <si>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</si>
  <si>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</si>
  <si>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</si>
  <si>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</si>
  <si>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</si>
  <si>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</si>
  <si>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</si>
  <si>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</si>
  <si>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</si>
  <si>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</si>
  <si>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</si>
  <si>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</si>
  <si>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</si>
  <si>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</si>
  <si>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</si>
  <si>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</si>
  <si>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PROGRAMA OPERATIVO ANUAL 2015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</si>
  <si>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</si>
  <si>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</si>
  <si>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</si>
  <si>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</si>
  <si>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</si>
  <si>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</si>
  <si>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E.2014-E.2015/E.2014*100=20% MAS</t>
  </si>
  <si>
    <t>N. ELEMENTOSACTUAL/ N. ELEMENTOS CAPACITADOS *100 =85% DE ELEMENTOS</t>
  </si>
  <si>
    <t>DIMENSION A MEDIR</t>
  </si>
  <si>
    <t>ASCENDENTE</t>
  </si>
  <si>
    <t>%</t>
  </si>
  <si>
    <t>REAL</t>
  </si>
  <si>
    <t>E.R 2014-E.R 2015/E.R2014*100=25% MAS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</si>
  <si>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</si>
  <si>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</si>
  <si>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</si>
  <si>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</si>
  <si>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</si>
  <si>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</si>
  <si>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</si>
  <si>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</si>
  <si>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</si>
  <si>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</si>
  <si>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</si>
  <si>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</si>
  <si>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</si>
  <si>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</si>
  <si>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</si>
  <si>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</si>
  <si>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</si>
  <si>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</si>
  <si>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</si>
  <si>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</si>
  <si>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</si>
  <si>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</si>
  <si>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</si>
  <si>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Total de Asistentes Programa Que Viva el Mercado 2015 / Total de Asistentes Estimados (100)</t>
  </si>
  <si>
    <t xml:space="preserve">Presentaciones Realizadas 2015 </t>
  </si>
  <si>
    <t>Total Presentaciones Realizadas 2015 / Total de Presentaciones Programadas (100)</t>
  </si>
  <si>
    <t>Comites Turisticos de Trabajo</t>
  </si>
  <si>
    <t>Total de Comites Integrados con Participantes Asistentes / Total de Comites Programados Crear con participantes estimados</t>
  </si>
  <si>
    <t>TOURBUS</t>
  </si>
  <si>
    <t>Total de Recorridos Realizados  2015 con Asistentes / Total de Recorridos programados Con Asistentes Estimados (100)</t>
  </si>
  <si>
    <t xml:space="preserve"> Actividades para Promocion de la Ciudad</t>
  </si>
  <si>
    <t>Total de Actividades para Promocion de la Ciudad Realizadas 2015 / Total de Actividades Programadas (100)</t>
  </si>
  <si>
    <t>Ocupación Hotelera por Evento</t>
  </si>
  <si>
    <t>Total de Ocupacion Hotelera Por Evento en 2015 / Total de Disponibilidad Hotelera (100)</t>
  </si>
  <si>
    <t xml:space="preserve"> Rehabilitacion de la Fuente</t>
  </si>
  <si>
    <t>Avance de Rehabilitacion Realizado / Proyecto Programado de Rehabilitacion (100)</t>
  </si>
  <si>
    <t>Remodelacion Locales Comerciales Plaza de las Culturas</t>
  </si>
  <si>
    <t>Avance de Construccion Realizado / Proyecto Programado de Construccion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</si>
  <si>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</si>
  <si>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</si>
  <si>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</si>
  <si>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</si>
  <si>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</si>
  <si>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 xml:space="preserve"> Eventos 2015</t>
  </si>
  <si>
    <t>(Total de Personas Asistentes a Eventos 2015 - Total de Personas Asistentes a Eventos 2014) / (Total de Personas Asistentes a Eventos 2014 (100)</t>
  </si>
  <si>
    <t>Cursos 2015</t>
  </si>
  <si>
    <t>(Total de Personas Asistentes a Cursos 2015 - Total de Personas Asistentes a Cursos 2014) / (Total de Personas Asistentes a Cursos 2014 (100)</t>
  </si>
  <si>
    <t>población activada</t>
  </si>
  <si>
    <t>Total de Personas Activadas / Total de la Poblacion  (100)</t>
  </si>
  <si>
    <t>Total de Torneos Deportivos realizados/ Total de eventos deportivos Programados</t>
  </si>
  <si>
    <t>Torneos en la Localidad</t>
  </si>
  <si>
    <t xml:space="preserve">Productores Apoyados 2015 </t>
  </si>
  <si>
    <t>(Total de Productores Apoyados 2015 - Total de Productores Apoyados 2014) / Total de Productores Apoyados 2014 (100)</t>
  </si>
  <si>
    <t xml:space="preserve">Total de Hectáreas Sembradas 2015 </t>
  </si>
  <si>
    <t>(Total Hectáreas Sembradas 2015 - Total Hectáreas sembradas en el 2014) / Total de Hectáreas sembradas en el 2014 (100)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</si>
  <si>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</si>
  <si>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</si>
  <si>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</si>
  <si>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</si>
  <si>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</si>
  <si>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</si>
  <si>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</si>
  <si>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</si>
  <si>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</si>
  <si>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</si>
  <si>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</si>
  <si>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</si>
  <si>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t>(Total Pacientes Atendidos 2015 - Total Pacientes Atendidos 2014) / Total de Pacientes Atendidos 2014 (100)</t>
  </si>
  <si>
    <t>PLATICAS 2015</t>
  </si>
  <si>
    <t>Total Personas que se les impartió platicas 2015 - Total Personas que se les impartió platicas 2014 x 100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</si>
  <si>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</si>
  <si>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</si>
  <si>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botes de leche entregados 2015</t>
  </si>
  <si>
    <t>Total de Botes de Leche Entregados por Autorizacion /Total de Botes de Leche Solicitados (100)</t>
  </si>
  <si>
    <t>Apoyos Entregados 2015</t>
  </si>
  <si>
    <t>Total de Apoyos Entregados por Autorizacion /Total de Apoyos Solicitados (100)</t>
  </si>
  <si>
    <t>Despensas Entregadas 2015</t>
  </si>
  <si>
    <t>Total de Despensas Entregados por Autorizacion /Total de Despensas Solicitados (100)</t>
  </si>
  <si>
    <t xml:space="preserve"> Aparatos Ortopedicos Entregadas 2015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</si>
  <si>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</si>
  <si>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</si>
  <si>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</si>
  <si>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</si>
  <si>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</si>
  <si>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</si>
  <si>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</si>
  <si>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</si>
  <si>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</si>
  <si>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</si>
  <si>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</si>
  <si>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</si>
  <si>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OBRAS 2015</t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</si>
  <si>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</si>
  <si>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</si>
  <si>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</si>
  <si>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</si>
  <si>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</si>
  <si>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</si>
  <si>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</si>
  <si>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</si>
  <si>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</si>
  <si>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</si>
  <si>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</si>
  <si>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</si>
  <si>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</si>
  <si>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</si>
  <si>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</si>
  <si>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</si>
  <si>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</si>
  <si>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</si>
  <si>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</si>
  <si>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</si>
  <si>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</si>
  <si>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</si>
  <si>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</si>
  <si>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</si>
  <si>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</si>
  <si>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</si>
  <si>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</si>
  <si>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</si>
  <si>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</si>
  <si>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</si>
  <si>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</si>
  <si>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</si>
  <si>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</si>
  <si>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</si>
  <si>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</si>
  <si>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</si>
  <si>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</si>
  <si>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</si>
  <si>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</si>
  <si>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</si>
  <si>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</si>
  <si>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</si>
  <si>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</si>
  <si>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</si>
  <si>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</si>
  <si>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</si>
  <si>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</si>
  <si>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</si>
  <si>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</si>
  <si>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</si>
  <si>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</si>
  <si>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</si>
  <si>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</si>
  <si>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</si>
  <si>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</si>
  <si>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</si>
  <si>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</si>
  <si>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</si>
  <si>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</si>
  <si>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</si>
  <si>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</si>
  <si>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</si>
  <si>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</si>
  <si>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</si>
  <si>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</si>
  <si>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</si>
  <si>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</si>
  <si>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</si>
  <si>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</si>
  <si>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</si>
  <si>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</si>
  <si>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</si>
  <si>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</si>
  <si>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</si>
  <si>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</si>
  <si>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</si>
  <si>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</si>
  <si>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PRENSA REALIZADA 2015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</si>
  <si>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</si>
  <si>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</si>
  <si>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</si>
  <si>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</si>
  <si>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</si>
  <si>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Pagos Oportunos Realizados 2015</t>
  </si>
  <si>
    <t>(Total de Pagos Realizados - Pagos Programados) / Total Pagos Programados (100)</t>
  </si>
  <si>
    <t xml:space="preserve"> Recaudacion de Ingresos por Predios 2015</t>
  </si>
  <si>
    <t>(Total de Recaudacion de Ingresos por Predios 2015 - Recaudacion Ingresos Programada 2015) / Recaudacion Ingresos Programada 2015 (100)</t>
  </si>
  <si>
    <t>recuperacion de cartera vencida 2015</t>
  </si>
  <si>
    <t>(Total de Recuperacion de Cartera Vencida 2015 -  Total de Recuperacion de Cartera Vencida 2014) / Total de Recuperacion de Cartera Vencida 2014 (100)</t>
  </si>
  <si>
    <t xml:space="preserve">(Total Predios Irregulares Incorporados al Padron Catastral 2015 -Total Predios Irregulares Incorporados al Padron Catastral 2014) / Total Predios Irregulares Incorporados al Padron Catastral 2014 (100) </t>
  </si>
  <si>
    <t>(Total De Contribuyentes atendidos 2015 - Total De Contribuyentes atendidos 2014) / Total De Contribuyentes atendidos 2014 (100)</t>
  </si>
  <si>
    <t xml:space="preserve"> Contribuyentes atendidos 2015</t>
  </si>
  <si>
    <t>Predios Irregulares Incorporados al Padron Catastral 2015</t>
  </si>
  <si>
    <t xml:space="preserve"> Ingresos Recaudados 2015</t>
  </si>
  <si>
    <t>(Total de Ingresos Recaudados 2015 - Total de Ingresos Recaudados 2014) / Total de Ingresos Recaudados 2014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</si>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</sst>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295275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133350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"/>
  <sheetViews>
    <sheetView workbookViewId="0">
      <selection activeCell="O9" sqref="O9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3">
      <c r="A2" s="41" t="s">
        <v>25</v>
      </c>
      <c r="B2" s="42"/>
      <c r="C2" s="42"/>
      <c r="D2" s="42"/>
      <c r="E2" s="42"/>
      <c r="F2" s="42"/>
      <c r="G2" s="2"/>
      <c r="H2" s="44" t="s">
        <v>26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1" t="s">
        <v>23</v>
      </c>
      <c r="B6" s="33" t="s">
        <v>27</v>
      </c>
      <c r="C6" s="37" t="s">
        <v>30</v>
      </c>
      <c r="D6" s="31" t="s">
        <v>32</v>
      </c>
      <c r="E6" s="35" t="s">
        <v>33</v>
      </c>
      <c r="F6" s="4">
        <v>12</v>
      </c>
      <c r="G6" s="4">
        <v>10</v>
      </c>
      <c r="H6" s="4">
        <v>10</v>
      </c>
      <c r="I6" s="4">
        <v>15</v>
      </c>
      <c r="J6" s="4">
        <v>10</v>
      </c>
      <c r="K6" s="4">
        <v>10</v>
      </c>
      <c r="L6" s="4">
        <v>25</v>
      </c>
      <c r="M6" s="4">
        <v>12</v>
      </c>
      <c r="N6" s="4">
        <v>12</v>
      </c>
      <c r="O6" s="4"/>
      <c r="P6" s="4"/>
      <c r="Q6" s="4"/>
      <c r="R6" s="5" t="s">
        <v>34</v>
      </c>
      <c r="S6" s="23"/>
      <c r="T6" s="25"/>
      <c r="U6" s="25"/>
    </row>
    <row r="7" spans="1:21" ht="20.100000000000001" customHeight="1" x14ac:dyDescent="0.3">
      <c r="A7" s="32"/>
      <c r="B7" s="34"/>
      <c r="C7" s="38"/>
      <c r="D7" s="32"/>
      <c r="E7" s="36"/>
      <c r="F7" s="4">
        <v>10</v>
      </c>
      <c r="G7" s="4">
        <v>10</v>
      </c>
      <c r="H7" s="1">
        <v>10</v>
      </c>
      <c r="I7" s="3">
        <v>8</v>
      </c>
      <c r="J7" s="1">
        <v>8</v>
      </c>
      <c r="K7" s="1">
        <v>8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>
        <v>8</v>
      </c>
      <c r="R7" s="6">
        <f>SUM(F7:Q7)</f>
        <v>102</v>
      </c>
      <c r="S7" s="24"/>
      <c r="T7" s="26"/>
      <c r="U7" s="26"/>
    </row>
    <row r="8" spans="1:21" ht="20.100000000000001" customHeight="1" x14ac:dyDescent="0.3">
      <c r="A8" s="31" t="s">
        <v>23</v>
      </c>
      <c r="B8" s="33" t="s">
        <v>24</v>
      </c>
      <c r="C8" s="33" t="s">
        <v>29</v>
      </c>
      <c r="D8" s="31" t="s">
        <v>32</v>
      </c>
      <c r="E8" s="35" t="s">
        <v>33</v>
      </c>
      <c r="F8" s="1">
        <v>150</v>
      </c>
      <c r="G8" s="1">
        <v>142</v>
      </c>
      <c r="H8" s="1">
        <v>153</v>
      </c>
      <c r="I8" s="1">
        <v>156</v>
      </c>
      <c r="J8" s="1">
        <v>159</v>
      </c>
      <c r="K8" s="1">
        <v>162</v>
      </c>
      <c r="L8" s="1">
        <v>145</v>
      </c>
      <c r="M8" s="1">
        <v>156</v>
      </c>
      <c r="N8" s="1">
        <v>161</v>
      </c>
      <c r="O8" s="1"/>
      <c r="P8" s="1"/>
      <c r="Q8" s="1"/>
      <c r="R8" s="6" t="s">
        <v>34</v>
      </c>
      <c r="S8" s="27"/>
      <c r="T8" s="29"/>
      <c r="U8" s="25"/>
    </row>
    <row r="9" spans="1:21" ht="20.100000000000001" customHeight="1" x14ac:dyDescent="0.3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3">
      <c r="A10" s="31" t="s">
        <v>23</v>
      </c>
      <c r="B10" s="33" t="s">
        <v>28</v>
      </c>
      <c r="C10" s="33" t="s">
        <v>35</v>
      </c>
      <c r="D10" s="31" t="s">
        <v>32</v>
      </c>
      <c r="E10" s="35" t="s">
        <v>33</v>
      </c>
      <c r="F10" s="1">
        <v>16</v>
      </c>
      <c r="G10" s="1">
        <v>8</v>
      </c>
      <c r="H10" s="1">
        <v>19</v>
      </c>
      <c r="I10" s="1">
        <v>4</v>
      </c>
      <c r="J10" s="1">
        <v>21</v>
      </c>
      <c r="K10" s="1">
        <v>22</v>
      </c>
      <c r="L10" s="1">
        <v>12</v>
      </c>
      <c r="M10" s="1">
        <v>15</v>
      </c>
      <c r="N10" s="1">
        <v>14</v>
      </c>
      <c r="O10" s="1"/>
      <c r="P10" s="1"/>
      <c r="Q10" s="1"/>
      <c r="R10" s="6" t="s">
        <v>34</v>
      </c>
      <c r="S10" s="23"/>
      <c r="T10" s="25"/>
      <c r="U10" s="25"/>
    </row>
    <row r="11" spans="1:21" ht="30.75" customHeight="1" x14ac:dyDescent="0.3">
      <c r="A11" s="32"/>
      <c r="B11" s="34"/>
      <c r="C11" s="34"/>
      <c r="D11" s="32"/>
      <c r="E11" s="36"/>
      <c r="F11" s="1">
        <v>13</v>
      </c>
      <c r="G11" s="1">
        <v>13</v>
      </c>
      <c r="H11" s="1">
        <v>13</v>
      </c>
      <c r="I11" s="1">
        <v>13</v>
      </c>
      <c r="J11" s="1">
        <v>13</v>
      </c>
      <c r="K11" s="1">
        <v>13</v>
      </c>
      <c r="L11" s="1">
        <v>13</v>
      </c>
      <c r="M11" s="1">
        <v>13</v>
      </c>
      <c r="N11" s="1">
        <v>13</v>
      </c>
      <c r="O11" s="1">
        <v>13</v>
      </c>
      <c r="P11" s="1">
        <v>13</v>
      </c>
      <c r="Q11" s="1">
        <v>13</v>
      </c>
      <c r="R11" s="6">
        <f>SUM(F11:Q11)</f>
        <v>156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3"/>
  <sheetViews>
    <sheetView tabSelected="1" topLeftCell="E1" workbookViewId="0">
      <selection activeCell="X31" sqref="X31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44140625" customWidth="1"/>
    <col min="5" max="5" width="7.33203125" customWidth="1"/>
    <col min="6" max="6" width="5.44140625" customWidth="1"/>
    <col min="7" max="7" width="7" customWidth="1"/>
    <col min="8" max="8" width="7.88671875" customWidth="1"/>
    <col min="9" max="9" width="6.44140625" customWidth="1"/>
    <col min="10" max="10" width="7" customWidth="1"/>
    <col min="11" max="12" width="6.88671875" customWidth="1"/>
    <col min="13" max="13" width="7.44140625" customWidth="1"/>
    <col min="14" max="14" width="7.109375" customWidth="1"/>
    <col min="15" max="15" width="7.88671875" customWidth="1"/>
    <col min="16" max="16" width="6.33203125" customWidth="1"/>
    <col min="17" max="17" width="6.109375" customWidth="1"/>
    <col min="18" max="18" width="5.8867187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232</v>
      </c>
      <c r="C2" s="42"/>
      <c r="D2" s="42"/>
      <c r="E2" s="42"/>
      <c r="F2" s="42"/>
      <c r="G2" s="42"/>
      <c r="H2" s="2"/>
      <c r="I2" s="44" t="s">
        <v>233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207</v>
      </c>
      <c r="D6" s="53" t="s">
        <v>208</v>
      </c>
      <c r="E6" s="105" t="s">
        <v>32</v>
      </c>
      <c r="F6" s="35" t="s">
        <v>33</v>
      </c>
      <c r="G6" s="20">
        <v>8.3000000000000004E-2</v>
      </c>
      <c r="H6" s="20">
        <v>0.17</v>
      </c>
      <c r="I6" s="13">
        <v>0.25</v>
      </c>
      <c r="J6" s="20">
        <v>0.25</v>
      </c>
      <c r="K6" s="20">
        <v>0.35</v>
      </c>
      <c r="L6" s="20">
        <v>0.5</v>
      </c>
      <c r="M6" s="20">
        <v>0.6</v>
      </c>
      <c r="N6" s="20">
        <v>0.7</v>
      </c>
      <c r="O6" s="20">
        <v>0.75</v>
      </c>
      <c r="P6" s="20"/>
      <c r="Q6" s="20"/>
      <c r="R6" s="20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209</v>
      </c>
      <c r="D8" s="37" t="s">
        <v>210</v>
      </c>
      <c r="E8" s="105" t="s">
        <v>32</v>
      </c>
      <c r="F8" s="35" t="s">
        <v>33</v>
      </c>
      <c r="G8" s="20">
        <v>8.3000000000000004E-2</v>
      </c>
      <c r="H8" s="20">
        <v>0.17</v>
      </c>
      <c r="I8" s="13">
        <v>0.25</v>
      </c>
      <c r="J8" s="20">
        <v>0.25</v>
      </c>
      <c r="K8" s="20">
        <v>0.35</v>
      </c>
      <c r="L8" s="20">
        <v>0.5</v>
      </c>
      <c r="M8" s="1">
        <v>60</v>
      </c>
      <c r="N8" s="1">
        <v>70</v>
      </c>
      <c r="O8" s="1">
        <v>75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211</v>
      </c>
      <c r="D10" s="37" t="s">
        <v>212</v>
      </c>
      <c r="E10" s="105" t="s">
        <v>32</v>
      </c>
      <c r="F10" s="35" t="s">
        <v>33</v>
      </c>
      <c r="G10" s="20">
        <v>8.3000000000000004E-2</v>
      </c>
      <c r="H10" s="20">
        <v>0.17</v>
      </c>
      <c r="I10" s="13">
        <v>0.25</v>
      </c>
      <c r="J10" s="20">
        <v>0.25</v>
      </c>
      <c r="K10" s="20">
        <v>0.35</v>
      </c>
      <c r="L10" s="20">
        <v>0.5</v>
      </c>
      <c r="M10" s="15">
        <v>0.6</v>
      </c>
      <c r="N10" s="1">
        <v>70</v>
      </c>
      <c r="O10" s="1">
        <v>75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3">
      <c r="B12" s="31" t="s">
        <v>23</v>
      </c>
      <c r="C12" s="33" t="s">
        <v>213</v>
      </c>
      <c r="D12" s="37" t="s">
        <v>214</v>
      </c>
      <c r="E12" s="105" t="s">
        <v>32</v>
      </c>
      <c r="F12" s="35" t="s">
        <v>33</v>
      </c>
      <c r="G12" s="20">
        <v>0.3</v>
      </c>
      <c r="H12" s="20">
        <v>0.1</v>
      </c>
      <c r="I12" s="13">
        <v>7.0000000000000007E-2</v>
      </c>
      <c r="J12" s="20">
        <v>0.01</v>
      </c>
      <c r="K12" s="20">
        <v>0</v>
      </c>
      <c r="L12" s="20">
        <v>0</v>
      </c>
      <c r="M12" s="15">
        <v>0.01</v>
      </c>
      <c r="N12" s="1">
        <v>0</v>
      </c>
      <c r="O12" s="1">
        <v>3</v>
      </c>
      <c r="P12" s="1"/>
      <c r="Q12" s="1"/>
      <c r="R12" s="1"/>
      <c r="S12" s="6" t="s">
        <v>34</v>
      </c>
      <c r="T12" s="49"/>
      <c r="U12" s="25"/>
      <c r="V12" s="25"/>
    </row>
    <row r="13" spans="2:22" ht="40.5" customHeight="1" x14ac:dyDescent="0.3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3">
      <c r="B14" s="31" t="s">
        <v>23</v>
      </c>
      <c r="C14" s="33" t="s">
        <v>215</v>
      </c>
      <c r="D14" s="60" t="s">
        <v>216</v>
      </c>
      <c r="E14" s="105" t="s">
        <v>32</v>
      </c>
      <c r="F14" s="35" t="s">
        <v>33</v>
      </c>
      <c r="G14" s="1">
        <v>21</v>
      </c>
      <c r="H14" s="1">
        <v>18</v>
      </c>
      <c r="I14" s="1">
        <v>27</v>
      </c>
      <c r="J14" s="1">
        <v>320</v>
      </c>
      <c r="K14" s="1">
        <v>198</v>
      </c>
      <c r="L14" s="1">
        <v>120</v>
      </c>
      <c r="M14" s="1">
        <v>0</v>
      </c>
      <c r="N14" s="1">
        <v>0</v>
      </c>
      <c r="O14" s="1">
        <v>0</v>
      </c>
      <c r="P14" s="1"/>
      <c r="Q14" s="1"/>
      <c r="R14" s="1"/>
      <c r="S14" s="6" t="s">
        <v>34</v>
      </c>
      <c r="T14" s="51"/>
      <c r="U14" s="29"/>
      <c r="V14" s="25"/>
    </row>
    <row r="15" spans="2:22" ht="30.75" customHeight="1" x14ac:dyDescent="0.3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3">
      <c r="B16" s="31" t="s">
        <v>23</v>
      </c>
      <c r="C16" s="33" t="s">
        <v>220</v>
      </c>
      <c r="D16" s="60" t="s">
        <v>217</v>
      </c>
      <c r="E16" s="105" t="s">
        <v>32</v>
      </c>
      <c r="F16" s="35" t="s">
        <v>33</v>
      </c>
      <c r="G16" s="1">
        <v>185</v>
      </c>
      <c r="H16" s="1">
        <v>145</v>
      </c>
      <c r="I16" s="1">
        <v>58</v>
      </c>
      <c r="J16" s="1">
        <v>14</v>
      </c>
      <c r="K16" s="1">
        <v>58</v>
      </c>
      <c r="L16" s="1">
        <v>87</v>
      </c>
      <c r="M16" s="1">
        <v>45</v>
      </c>
      <c r="N16" s="1">
        <v>56</v>
      </c>
      <c r="O16" s="1">
        <v>50</v>
      </c>
      <c r="P16" s="1"/>
      <c r="Q16" s="1"/>
      <c r="R16" s="1"/>
      <c r="S16" s="6" t="s">
        <v>34</v>
      </c>
      <c r="T16" s="51"/>
      <c r="U16" s="29"/>
      <c r="V16" s="25"/>
    </row>
    <row r="17" spans="2:22" ht="44.25" customHeight="1" x14ac:dyDescent="0.3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3">
      <c r="B18" s="31" t="s">
        <v>23</v>
      </c>
      <c r="C18" s="33" t="s">
        <v>219</v>
      </c>
      <c r="D18" s="37" t="s">
        <v>218</v>
      </c>
      <c r="E18" s="105" t="s">
        <v>32</v>
      </c>
      <c r="F18" s="35" t="s">
        <v>33</v>
      </c>
      <c r="G18" s="1">
        <v>31580</v>
      </c>
      <c r="H18" s="1">
        <v>7890</v>
      </c>
      <c r="I18" s="1">
        <v>4895</v>
      </c>
      <c r="J18" s="1">
        <v>3120</v>
      </c>
      <c r="K18" s="1">
        <v>2000</v>
      </c>
      <c r="L18" s="1">
        <v>3</v>
      </c>
      <c r="M18" s="1">
        <v>2341</v>
      </c>
      <c r="N18" s="1">
        <v>1987</v>
      </c>
      <c r="O18" s="1">
        <v>4567</v>
      </c>
      <c r="P18" s="1"/>
      <c r="Q18" s="1"/>
      <c r="R18" s="1"/>
      <c r="S18" s="6" t="s">
        <v>34</v>
      </c>
      <c r="T18" s="49"/>
      <c r="U18" s="25"/>
      <c r="V18" s="25"/>
    </row>
    <row r="19" spans="2:22" ht="40.5" customHeight="1" x14ac:dyDescent="0.3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3">
      <c r="B20" s="31" t="s">
        <v>23</v>
      </c>
      <c r="C20" s="33" t="s">
        <v>221</v>
      </c>
      <c r="D20" s="60" t="s">
        <v>222</v>
      </c>
      <c r="E20" s="105" t="s">
        <v>32</v>
      </c>
      <c r="F20" s="35" t="s">
        <v>33</v>
      </c>
      <c r="G20" s="15">
        <v>0.04</v>
      </c>
      <c r="H20" s="15">
        <v>0.02</v>
      </c>
      <c r="I20" s="15">
        <v>0.01</v>
      </c>
      <c r="J20" s="21">
        <v>7.4999999999999997E-3</v>
      </c>
      <c r="K20" s="22">
        <v>3.5000000000000001E-3</v>
      </c>
      <c r="L20" s="22">
        <v>1E-3</v>
      </c>
      <c r="M20" s="22">
        <v>4.4999999999999997E-3</v>
      </c>
      <c r="N20" s="22">
        <v>2.3E-3</v>
      </c>
      <c r="O20" s="22">
        <v>2.3E-3</v>
      </c>
      <c r="P20" s="1"/>
      <c r="Q20" s="1"/>
      <c r="R20" s="1"/>
      <c r="S20" s="6" t="s">
        <v>34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3">
      <c r="B22" s="31" t="s">
        <v>23</v>
      </c>
      <c r="C22" s="33" t="s">
        <v>223</v>
      </c>
      <c r="D22" s="37" t="s">
        <v>224</v>
      </c>
      <c r="E22" s="105" t="s">
        <v>32</v>
      </c>
      <c r="F22" s="35" t="s">
        <v>33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3">
      <c r="B24" s="31" t="s">
        <v>23</v>
      </c>
      <c r="C24" s="37" t="s">
        <v>225</v>
      </c>
      <c r="D24" s="37" t="s">
        <v>226</v>
      </c>
      <c r="E24" s="105" t="s">
        <v>32</v>
      </c>
      <c r="F24" s="35" t="s">
        <v>33</v>
      </c>
      <c r="G24" s="15">
        <v>0.1</v>
      </c>
      <c r="H24" s="15">
        <v>0.1</v>
      </c>
      <c r="I24" s="15">
        <v>0.1</v>
      </c>
      <c r="J24" s="15">
        <v>0.2</v>
      </c>
      <c r="K24" s="15">
        <v>0.2</v>
      </c>
      <c r="L24" s="15">
        <v>0.1</v>
      </c>
      <c r="M24" s="15">
        <v>0.45</v>
      </c>
      <c r="N24" s="15">
        <v>0.2</v>
      </c>
      <c r="O24" s="15">
        <v>0.2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3">
      <c r="B26" s="31" t="s">
        <v>23</v>
      </c>
      <c r="C26" s="33" t="s">
        <v>227</v>
      </c>
      <c r="D26" s="37" t="s">
        <v>228</v>
      </c>
      <c r="E26" s="105" t="s">
        <v>32</v>
      </c>
      <c r="F26" s="35" t="s">
        <v>33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3">
      <c r="B28" s="31" t="s">
        <v>23</v>
      </c>
      <c r="C28" s="33" t="s">
        <v>229</v>
      </c>
      <c r="D28" s="60" t="s">
        <v>230</v>
      </c>
      <c r="E28" s="105" t="s">
        <v>32</v>
      </c>
      <c r="F28" s="35" t="s">
        <v>33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"/>
      <c r="Q28" s="1"/>
      <c r="R28" s="1"/>
      <c r="S28" s="6" t="s">
        <v>34</v>
      </c>
      <c r="T28" s="51"/>
      <c r="U28" s="29"/>
      <c r="V28" s="25"/>
    </row>
    <row r="29" spans="2:22" ht="28.5" customHeight="1" x14ac:dyDescent="0.3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3">
      <c r="B30" s="31" t="s">
        <v>23</v>
      </c>
      <c r="C30" s="33" t="s">
        <v>231</v>
      </c>
      <c r="D30" s="37" t="s">
        <v>212</v>
      </c>
      <c r="E30" s="105" t="s">
        <v>32</v>
      </c>
      <c r="F30" s="35" t="s">
        <v>33</v>
      </c>
      <c r="G30" s="20">
        <v>8.3000000000000004E-2</v>
      </c>
      <c r="H30" s="20">
        <v>0.17</v>
      </c>
      <c r="I30" s="13">
        <v>0.25</v>
      </c>
      <c r="J30" s="20">
        <v>0.25</v>
      </c>
      <c r="K30" s="20">
        <v>0.35</v>
      </c>
      <c r="L30" s="20">
        <v>0.5</v>
      </c>
      <c r="M30" s="20">
        <v>0.25</v>
      </c>
      <c r="N30" s="20">
        <v>0.35</v>
      </c>
      <c r="O30" s="20">
        <v>0.5</v>
      </c>
      <c r="P30" s="20"/>
      <c r="Q30" s="20"/>
      <c r="R30" s="20"/>
      <c r="S30" s="6" t="s">
        <v>34</v>
      </c>
      <c r="T30" s="49"/>
      <c r="U30" s="25"/>
      <c r="V30" s="25"/>
    </row>
    <row r="31" spans="2:22" ht="30.75" customHeight="1" x14ac:dyDescent="0.3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3"/>
    <row r="33" ht="38.25" customHeight="1" x14ac:dyDescent="0.3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3"/>
  <sheetViews>
    <sheetView topLeftCell="A4" workbookViewId="0">
      <selection activeCell="M16" sqref="M16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41" t="s">
        <v>39</v>
      </c>
      <c r="B2" s="42"/>
      <c r="C2" s="42"/>
      <c r="D2" s="42"/>
      <c r="E2" s="42"/>
      <c r="F2" s="42"/>
      <c r="G2" s="2"/>
      <c r="H2" s="44" t="s">
        <v>40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1" t="s">
        <v>23</v>
      </c>
      <c r="B6" s="33" t="s">
        <v>41</v>
      </c>
      <c r="C6" s="37" t="s">
        <v>42</v>
      </c>
      <c r="D6" s="31" t="s">
        <v>43</v>
      </c>
      <c r="E6" s="35" t="s">
        <v>33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/>
      <c r="P6" s="4"/>
      <c r="Q6" s="4"/>
      <c r="R6" s="5" t="s">
        <v>34</v>
      </c>
      <c r="S6" s="49"/>
      <c r="T6" s="25"/>
      <c r="U6" s="25"/>
    </row>
    <row r="7" spans="1:21" ht="18" customHeight="1" x14ac:dyDescent="0.3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3">
      <c r="A8" s="31" t="s">
        <v>23</v>
      </c>
      <c r="B8" s="33" t="s">
        <v>44</v>
      </c>
      <c r="C8" s="33" t="s">
        <v>45</v>
      </c>
      <c r="D8" s="31" t="s">
        <v>32</v>
      </c>
      <c r="E8" s="35" t="s">
        <v>33</v>
      </c>
      <c r="F8" s="1">
        <v>30</v>
      </c>
      <c r="G8" s="1">
        <v>33</v>
      </c>
      <c r="H8" s="1">
        <v>38</v>
      </c>
      <c r="I8" s="1">
        <v>22</v>
      </c>
      <c r="J8" s="1">
        <v>33</v>
      </c>
      <c r="K8" s="1">
        <v>23</v>
      </c>
      <c r="L8" s="1">
        <v>41</v>
      </c>
      <c r="M8" s="1">
        <v>25</v>
      </c>
      <c r="N8" s="1">
        <v>28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3">
      <c r="A10" s="31" t="s">
        <v>23</v>
      </c>
      <c r="B10" s="33" t="s">
        <v>46</v>
      </c>
      <c r="C10" s="33" t="s">
        <v>37</v>
      </c>
      <c r="D10" s="31" t="s">
        <v>32</v>
      </c>
      <c r="E10" s="35" t="s">
        <v>33</v>
      </c>
      <c r="F10" s="1">
        <v>15</v>
      </c>
      <c r="G10" s="1">
        <v>11</v>
      </c>
      <c r="H10" s="1">
        <v>20</v>
      </c>
      <c r="I10" s="1">
        <v>13</v>
      </c>
      <c r="J10" s="1">
        <v>9</v>
      </c>
      <c r="K10" s="1">
        <v>7</v>
      </c>
      <c r="L10" s="1">
        <v>4</v>
      </c>
      <c r="M10" s="1">
        <v>6</v>
      </c>
      <c r="N10" s="1">
        <v>4</v>
      </c>
      <c r="O10" s="1"/>
      <c r="P10" s="1"/>
      <c r="Q10" s="1"/>
      <c r="R10" s="6" t="s">
        <v>34</v>
      </c>
      <c r="S10" s="49"/>
      <c r="T10" s="25"/>
      <c r="U10" s="25"/>
    </row>
    <row r="11" spans="1:21" ht="18" customHeight="1" x14ac:dyDescent="0.3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3">
      <c r="A12" s="31" t="s">
        <v>23</v>
      </c>
      <c r="B12" s="33" t="s">
        <v>47</v>
      </c>
      <c r="C12" s="37" t="s">
        <v>38</v>
      </c>
      <c r="D12" s="31" t="s">
        <v>32</v>
      </c>
      <c r="E12" s="35" t="s">
        <v>33</v>
      </c>
      <c r="F12" s="4">
        <v>0</v>
      </c>
      <c r="G12" s="4">
        <v>7</v>
      </c>
      <c r="H12" s="4">
        <v>2</v>
      </c>
      <c r="I12" s="4">
        <v>2</v>
      </c>
      <c r="J12" s="4">
        <v>1</v>
      </c>
      <c r="K12" s="4">
        <v>4</v>
      </c>
      <c r="L12" s="4">
        <v>1</v>
      </c>
      <c r="M12" s="4">
        <v>2</v>
      </c>
      <c r="N12" s="4">
        <v>2</v>
      </c>
      <c r="O12" s="4"/>
      <c r="P12" s="4"/>
      <c r="Q12" s="4"/>
      <c r="R12" s="5" t="s">
        <v>34</v>
      </c>
      <c r="S12" s="49"/>
      <c r="T12" s="25"/>
      <c r="U12" s="25"/>
    </row>
    <row r="13" spans="1:21" ht="18" customHeight="1" x14ac:dyDescent="0.3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3">
      <c r="A14" s="31" t="s">
        <v>23</v>
      </c>
      <c r="B14" s="33" t="s">
        <v>36</v>
      </c>
      <c r="C14" s="33" t="s">
        <v>48</v>
      </c>
      <c r="D14" s="31" t="s">
        <v>32</v>
      </c>
      <c r="E14" s="35" t="s">
        <v>33</v>
      </c>
      <c r="F14" s="1">
        <v>2</v>
      </c>
      <c r="G14" s="1">
        <v>3</v>
      </c>
      <c r="H14" s="1">
        <v>2</v>
      </c>
      <c r="I14" s="1">
        <v>2</v>
      </c>
      <c r="J14" s="1">
        <v>3</v>
      </c>
      <c r="K14" s="1">
        <v>2</v>
      </c>
      <c r="L14" s="1">
        <v>2</v>
      </c>
      <c r="M14" s="1">
        <v>2</v>
      </c>
      <c r="N14" s="1"/>
      <c r="O14" s="1"/>
      <c r="P14" s="1"/>
      <c r="Q14" s="1"/>
      <c r="R14" s="6" t="s">
        <v>34</v>
      </c>
      <c r="S14" s="51"/>
      <c r="T14" s="29"/>
      <c r="U14" s="25"/>
    </row>
    <row r="15" spans="1:21" ht="32.25" customHeight="1" x14ac:dyDescent="0.3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3">
      <c r="A16" s="31" t="s">
        <v>23</v>
      </c>
      <c r="B16" s="33" t="s">
        <v>49</v>
      </c>
      <c r="C16" s="33" t="s">
        <v>50</v>
      </c>
      <c r="D16" s="31" t="s">
        <v>32</v>
      </c>
      <c r="E16" s="35" t="s">
        <v>33</v>
      </c>
      <c r="F16" s="1">
        <v>10</v>
      </c>
      <c r="G16" s="1">
        <v>10</v>
      </c>
      <c r="H16" s="1">
        <v>10</v>
      </c>
      <c r="I16" s="1">
        <v>10</v>
      </c>
      <c r="J16" s="1">
        <v>9</v>
      </c>
      <c r="K16" s="1">
        <v>9</v>
      </c>
      <c r="L16" s="1">
        <v>9</v>
      </c>
      <c r="M16" s="1">
        <v>9</v>
      </c>
      <c r="N16" s="1"/>
      <c r="O16" s="1"/>
      <c r="P16" s="1"/>
      <c r="Q16" s="1"/>
      <c r="R16" s="6" t="s">
        <v>34</v>
      </c>
      <c r="S16" s="49"/>
      <c r="T16" s="25"/>
      <c r="U16" s="25"/>
    </row>
    <row r="17" spans="1:21" ht="30" customHeight="1" x14ac:dyDescent="0.3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27"/>
  <sheetViews>
    <sheetView workbookViewId="0">
      <selection activeCell="O26" sqref="O26"/>
    </sheetView>
  </sheetViews>
  <sheetFormatPr baseColWidth="10" defaultRowHeight="14.4" x14ac:dyDescent="0.3"/>
  <cols>
    <col min="1" max="1" width="3.44140625" customWidth="1"/>
    <col min="2" max="2" width="8.44140625" customWidth="1"/>
    <col min="3" max="3" width="12.33203125" customWidth="1"/>
    <col min="4" max="4" width="22.88671875" customWidth="1"/>
    <col min="5" max="5" width="8.88671875" customWidth="1"/>
    <col min="6" max="6" width="7.44140625" customWidth="1"/>
    <col min="7" max="18" width="5.6640625" customWidth="1"/>
    <col min="19" max="19" width="7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74</v>
      </c>
      <c r="C2" s="42"/>
      <c r="D2" s="42"/>
      <c r="E2" s="42"/>
      <c r="F2" s="42"/>
      <c r="G2" s="42"/>
      <c r="H2" s="2"/>
      <c r="I2" s="44" t="s">
        <v>51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52</v>
      </c>
      <c r="D6" s="53" t="s">
        <v>53</v>
      </c>
      <c r="E6" s="55" t="s">
        <v>32</v>
      </c>
      <c r="F6" s="35" t="s">
        <v>33</v>
      </c>
      <c r="G6" s="4">
        <v>0</v>
      </c>
      <c r="H6" s="4">
        <v>0</v>
      </c>
      <c r="I6" s="4">
        <v>0</v>
      </c>
      <c r="J6" s="4">
        <v>10</v>
      </c>
      <c r="K6" s="4">
        <v>16</v>
      </c>
      <c r="L6" s="4">
        <v>12</v>
      </c>
      <c r="M6" s="4">
        <v>12</v>
      </c>
      <c r="N6" s="4">
        <v>12</v>
      </c>
      <c r="O6" s="4">
        <v>17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54</v>
      </c>
      <c r="D8" s="37" t="s">
        <v>55</v>
      </c>
      <c r="E8" s="55" t="s">
        <v>32</v>
      </c>
      <c r="F8" s="35" t="s">
        <v>33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56</v>
      </c>
      <c r="D10" s="60" t="s">
        <v>57</v>
      </c>
      <c r="E10" s="55" t="s">
        <v>32</v>
      </c>
      <c r="F10" s="35" t="s">
        <v>33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1</v>
      </c>
      <c r="O10" s="1">
        <v>0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3">
      <c r="B12" s="31" t="s">
        <v>23</v>
      </c>
      <c r="C12" s="33" t="s">
        <v>58</v>
      </c>
      <c r="D12" s="37" t="s">
        <v>59</v>
      </c>
      <c r="E12" s="55" t="s">
        <v>32</v>
      </c>
      <c r="F12" s="35" t="s">
        <v>33</v>
      </c>
      <c r="G12" s="4">
        <v>420</v>
      </c>
      <c r="H12" s="4">
        <v>520</v>
      </c>
      <c r="I12" s="4">
        <v>548</v>
      </c>
      <c r="J12" s="4">
        <v>532</v>
      </c>
      <c r="K12" s="4">
        <v>698</v>
      </c>
      <c r="L12" s="4">
        <v>485</v>
      </c>
      <c r="M12" s="4">
        <v>584</v>
      </c>
      <c r="N12" s="4">
        <v>321</v>
      </c>
      <c r="O12" s="4">
        <v>411</v>
      </c>
      <c r="P12" s="4"/>
      <c r="Q12" s="4"/>
      <c r="R12" s="4"/>
      <c r="S12" s="5" t="s">
        <v>34</v>
      </c>
      <c r="T12" s="49"/>
      <c r="U12" s="25"/>
      <c r="V12" s="25"/>
    </row>
    <row r="13" spans="2:22" ht="27" customHeight="1" x14ac:dyDescent="0.3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3">
      <c r="B14" s="31" t="s">
        <v>23</v>
      </c>
      <c r="C14" s="33" t="s">
        <v>60</v>
      </c>
      <c r="D14" s="60" t="s">
        <v>61</v>
      </c>
      <c r="E14" s="55" t="s">
        <v>32</v>
      </c>
      <c r="F14" s="35" t="s">
        <v>33</v>
      </c>
      <c r="G14" s="1">
        <v>4</v>
      </c>
      <c r="H14" s="1">
        <v>4</v>
      </c>
      <c r="I14" s="1">
        <v>3</v>
      </c>
      <c r="J14" s="1">
        <v>8</v>
      </c>
      <c r="K14" s="1">
        <v>3</v>
      </c>
      <c r="L14" s="1">
        <v>8</v>
      </c>
      <c r="M14" s="1">
        <v>4</v>
      </c>
      <c r="N14" s="1">
        <v>4</v>
      </c>
      <c r="O14" s="1">
        <v>6</v>
      </c>
      <c r="P14" s="1"/>
      <c r="Q14" s="1"/>
      <c r="R14" s="1"/>
      <c r="S14" s="6" t="s">
        <v>34</v>
      </c>
      <c r="T14" s="51"/>
      <c r="U14" s="29"/>
      <c r="V14" s="25"/>
    </row>
    <row r="15" spans="2:22" ht="25.5" customHeight="1" x14ac:dyDescent="0.3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3">
      <c r="B16" s="31" t="s">
        <v>23</v>
      </c>
      <c r="C16" s="33" t="s">
        <v>62</v>
      </c>
      <c r="D16" s="60" t="s">
        <v>63</v>
      </c>
      <c r="E16" s="55" t="s">
        <v>32</v>
      </c>
      <c r="F16" s="35" t="s">
        <v>33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/>
      <c r="Q16" s="1"/>
      <c r="R16" s="1"/>
      <c r="S16" s="6" t="s">
        <v>34</v>
      </c>
      <c r="T16" s="49"/>
      <c r="U16" s="25"/>
      <c r="V16" s="25"/>
    </row>
    <row r="17" spans="2:22" ht="30" customHeight="1" x14ac:dyDescent="0.3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3">
      <c r="B18" s="31" t="s">
        <v>23</v>
      </c>
      <c r="C18" s="33" t="s">
        <v>64</v>
      </c>
      <c r="D18" s="60" t="s">
        <v>65</v>
      </c>
      <c r="E18" s="55" t="s">
        <v>32</v>
      </c>
      <c r="F18" s="35" t="s">
        <v>33</v>
      </c>
      <c r="G18" s="1">
        <v>15</v>
      </c>
      <c r="H18" s="1">
        <v>15</v>
      </c>
      <c r="I18" s="1">
        <v>22</v>
      </c>
      <c r="J18" s="1">
        <v>21</v>
      </c>
      <c r="K18" s="1">
        <v>25</v>
      </c>
      <c r="L18" s="1">
        <v>15</v>
      </c>
      <c r="M18" s="1">
        <v>16</v>
      </c>
      <c r="N18" s="1">
        <v>18</v>
      </c>
      <c r="O18" s="1">
        <v>20</v>
      </c>
      <c r="P18" s="1"/>
      <c r="Q18" s="1"/>
      <c r="R18" s="1"/>
      <c r="S18" s="6" t="s">
        <v>34</v>
      </c>
      <c r="T18" s="51"/>
      <c r="U18" s="29"/>
      <c r="V18" s="25"/>
    </row>
    <row r="19" spans="2:22" ht="27" customHeight="1" x14ac:dyDescent="0.3">
      <c r="B19" s="32"/>
      <c r="C19" s="34"/>
      <c r="D19" s="61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180</v>
      </c>
      <c r="T19" s="52"/>
      <c r="U19" s="30"/>
      <c r="V19" s="26"/>
    </row>
    <row r="20" spans="2:22" ht="35.25" customHeight="1" x14ac:dyDescent="0.3">
      <c r="B20" s="31" t="s">
        <v>23</v>
      </c>
      <c r="C20" s="33" t="s">
        <v>66</v>
      </c>
      <c r="D20" s="37" t="s">
        <v>67</v>
      </c>
      <c r="E20" s="55" t="s">
        <v>32</v>
      </c>
      <c r="F20" s="35" t="s">
        <v>33</v>
      </c>
      <c r="G20" s="1">
        <v>1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5</v>
      </c>
      <c r="N20" s="1">
        <v>5</v>
      </c>
      <c r="O20" s="1">
        <v>8</v>
      </c>
      <c r="P20" s="1"/>
      <c r="Q20" s="1"/>
      <c r="R20" s="1"/>
      <c r="S20" s="6" t="s">
        <v>34</v>
      </c>
      <c r="T20" s="49"/>
      <c r="U20" s="25"/>
      <c r="V20" s="25"/>
    </row>
    <row r="21" spans="2:22" ht="30" customHeight="1" x14ac:dyDescent="0.3">
      <c r="B21" s="32"/>
      <c r="C21" s="34"/>
      <c r="D21" s="38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10</v>
      </c>
      <c r="T21" s="50"/>
      <c r="U21" s="26"/>
      <c r="V21" s="26"/>
    </row>
    <row r="22" spans="2:22" ht="30.75" customHeight="1" x14ac:dyDescent="0.3">
      <c r="B22" s="31" t="s">
        <v>23</v>
      </c>
      <c r="C22" s="33" t="s">
        <v>68</v>
      </c>
      <c r="D22" s="60" t="s">
        <v>69</v>
      </c>
      <c r="E22" s="55" t="s">
        <v>32</v>
      </c>
      <c r="F22" s="35" t="s">
        <v>33</v>
      </c>
      <c r="G22" s="1">
        <v>6890</v>
      </c>
      <c r="H22" s="1">
        <v>3589</v>
      </c>
      <c r="I22" s="1">
        <v>3258</v>
      </c>
      <c r="J22" s="1">
        <v>5871</v>
      </c>
      <c r="K22" s="1">
        <v>6894</v>
      </c>
      <c r="L22" s="1">
        <v>13258</v>
      </c>
      <c r="M22" s="1">
        <v>7587</v>
      </c>
      <c r="N22" s="1">
        <v>8514</v>
      </c>
      <c r="O22" s="1">
        <v>10589</v>
      </c>
      <c r="P22" s="1"/>
      <c r="Q22" s="1"/>
      <c r="R22" s="1"/>
      <c r="S22" s="6" t="s">
        <v>34</v>
      </c>
      <c r="T22" s="51"/>
      <c r="U22" s="29"/>
      <c r="V22" s="25"/>
    </row>
    <row r="23" spans="2:22" ht="28.5" customHeight="1" x14ac:dyDescent="0.3">
      <c r="B23" s="32"/>
      <c r="C23" s="34"/>
      <c r="D23" s="61"/>
      <c r="E23" s="56"/>
      <c r="F23" s="36"/>
      <c r="G23" s="57">
        <v>0.25</v>
      </c>
      <c r="H23" s="58"/>
      <c r="I23" s="59"/>
      <c r="J23" s="57">
        <v>0.25</v>
      </c>
      <c r="K23" s="58"/>
      <c r="L23" s="59"/>
      <c r="M23" s="57">
        <v>0.25</v>
      </c>
      <c r="N23" s="58"/>
      <c r="O23" s="59"/>
      <c r="P23" s="57">
        <v>0.25</v>
      </c>
      <c r="Q23" s="58"/>
      <c r="R23" s="59"/>
      <c r="S23" s="6">
        <v>80000</v>
      </c>
      <c r="T23" s="52"/>
      <c r="U23" s="30"/>
      <c r="V23" s="26"/>
    </row>
    <row r="24" spans="2:22" ht="26.25" customHeight="1" x14ac:dyDescent="0.3">
      <c r="B24" s="31" t="s">
        <v>23</v>
      </c>
      <c r="C24" s="33" t="s">
        <v>70</v>
      </c>
      <c r="D24" s="37" t="s">
        <v>71</v>
      </c>
      <c r="E24" s="55" t="s">
        <v>32</v>
      </c>
      <c r="F24" s="35" t="s">
        <v>33</v>
      </c>
      <c r="G24" s="15">
        <v>0.08</v>
      </c>
      <c r="H24" s="15">
        <v>0.14000000000000001</v>
      </c>
      <c r="I24" s="15">
        <v>0.25</v>
      </c>
      <c r="J24" s="15">
        <v>0.25</v>
      </c>
      <c r="K24" s="15">
        <v>0.33</v>
      </c>
      <c r="L24" s="15">
        <v>0.52</v>
      </c>
      <c r="M24" s="15">
        <v>0.84</v>
      </c>
      <c r="N24" s="15">
        <v>0.9</v>
      </c>
      <c r="O24" s="15">
        <v>0.95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4"/>
      <c r="D25" s="38"/>
      <c r="E25" s="56"/>
      <c r="F25" s="36"/>
      <c r="G25" s="57">
        <v>0.25</v>
      </c>
      <c r="H25" s="58"/>
      <c r="I25" s="59"/>
      <c r="J25" s="57">
        <v>0.25</v>
      </c>
      <c r="K25" s="58"/>
      <c r="L25" s="59"/>
      <c r="M25" s="57">
        <v>0.25</v>
      </c>
      <c r="N25" s="58"/>
      <c r="O25" s="59"/>
      <c r="P25" s="57">
        <v>0.25</v>
      </c>
      <c r="Q25" s="58"/>
      <c r="R25" s="59"/>
      <c r="S25" s="12">
        <v>1</v>
      </c>
      <c r="T25" s="50"/>
      <c r="U25" s="26"/>
      <c r="V25" s="26"/>
    </row>
    <row r="26" spans="2:22" ht="25.5" customHeight="1" x14ac:dyDescent="0.3">
      <c r="B26" s="31" t="s">
        <v>23</v>
      </c>
      <c r="C26" s="37" t="s">
        <v>72</v>
      </c>
      <c r="D26" s="37" t="s">
        <v>73</v>
      </c>
      <c r="E26" s="55" t="s">
        <v>32</v>
      </c>
      <c r="F26" s="35" t="s">
        <v>33</v>
      </c>
      <c r="G26" s="15">
        <v>0.08</v>
      </c>
      <c r="H26" s="15">
        <v>0.14000000000000001</v>
      </c>
      <c r="I26" s="15">
        <v>0.25</v>
      </c>
      <c r="J26" s="15">
        <v>0.25</v>
      </c>
      <c r="K26" s="15">
        <v>0.33</v>
      </c>
      <c r="L26" s="15">
        <v>0.52</v>
      </c>
      <c r="M26" s="15">
        <v>0.55000000000000004</v>
      </c>
      <c r="N26" s="15">
        <v>0.6</v>
      </c>
      <c r="O26" s="15">
        <v>0.62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8"/>
      <c r="D27" s="38"/>
      <c r="E27" s="56"/>
      <c r="F27" s="36"/>
      <c r="G27" s="57">
        <v>0.25</v>
      </c>
      <c r="H27" s="58"/>
      <c r="I27" s="59"/>
      <c r="J27" s="57">
        <v>0.5</v>
      </c>
      <c r="K27" s="58"/>
      <c r="L27" s="59"/>
      <c r="M27" s="57">
        <v>0.85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</sheetData>
  <mergeCells count="143"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G27:I27"/>
    <mergeCell ref="J27:L27"/>
    <mergeCell ref="M27:O27"/>
    <mergeCell ref="P27:R2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1:I21"/>
    <mergeCell ref="J21:L21"/>
    <mergeCell ref="M21:O21"/>
    <mergeCell ref="P21:R21"/>
    <mergeCell ref="G23:I23"/>
    <mergeCell ref="J23:L23"/>
    <mergeCell ref="M23:O23"/>
    <mergeCell ref="P23:R2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5"/>
  <sheetViews>
    <sheetView workbookViewId="0">
      <selection activeCell="O32" sqref="O32"/>
    </sheetView>
  </sheetViews>
  <sheetFormatPr baseColWidth="10" defaultRowHeight="14.4" x14ac:dyDescent="0.3"/>
  <cols>
    <col min="1" max="1" width="8" customWidth="1"/>
    <col min="2" max="2" width="41.33203125" bestFit="1" customWidth="1"/>
    <col min="3" max="3" width="22.8867187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62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3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75</v>
      </c>
      <c r="C6" s="37" t="s">
        <v>76</v>
      </c>
      <c r="D6" s="55" t="s">
        <v>32</v>
      </c>
      <c r="E6" s="35" t="s">
        <v>33</v>
      </c>
      <c r="F6" s="4">
        <v>1000</v>
      </c>
      <c r="G6" s="4">
        <v>2000</v>
      </c>
      <c r="H6" s="4">
        <v>1500</v>
      </c>
      <c r="I6" s="4">
        <v>500</v>
      </c>
      <c r="J6" s="4">
        <v>500</v>
      </c>
      <c r="K6" s="4">
        <v>500</v>
      </c>
      <c r="L6" s="4">
        <v>700</v>
      </c>
      <c r="M6" s="4">
        <v>1250</v>
      </c>
      <c r="N6" s="4">
        <v>3500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77</v>
      </c>
      <c r="C8" s="37" t="s">
        <v>78</v>
      </c>
      <c r="D8" s="55" t="s">
        <v>32</v>
      </c>
      <c r="E8" s="35" t="s">
        <v>33</v>
      </c>
      <c r="F8" s="1">
        <v>0</v>
      </c>
      <c r="G8" s="1">
        <v>1800</v>
      </c>
      <c r="H8" s="1">
        <v>250</v>
      </c>
      <c r="I8" s="1">
        <v>745</v>
      </c>
      <c r="J8" s="1">
        <v>860</v>
      </c>
      <c r="K8" s="1">
        <v>158</v>
      </c>
      <c r="L8" s="1">
        <v>750</v>
      </c>
      <c r="M8" s="1">
        <v>720</v>
      </c>
      <c r="N8" s="1">
        <v>950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56"/>
      <c r="E9" s="36"/>
      <c r="F9" s="68" t="s">
        <v>139</v>
      </c>
      <c r="G9" s="69"/>
      <c r="H9" s="70"/>
      <c r="I9" s="68" t="s">
        <v>140</v>
      </c>
      <c r="J9" s="69"/>
      <c r="K9" s="70"/>
      <c r="L9" s="68" t="s">
        <v>139</v>
      </c>
      <c r="M9" s="69"/>
      <c r="N9" s="70"/>
      <c r="O9" s="68" t="s">
        <v>139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3">
      <c r="A10" s="31" t="s">
        <v>23</v>
      </c>
      <c r="B10" s="33" t="s">
        <v>79</v>
      </c>
      <c r="C10" s="60" t="s">
        <v>80</v>
      </c>
      <c r="D10" s="55" t="s">
        <v>32</v>
      </c>
      <c r="E10" s="35" t="s">
        <v>33</v>
      </c>
      <c r="F10" s="1">
        <v>1500</v>
      </c>
      <c r="G10" s="1">
        <v>2500</v>
      </c>
      <c r="H10" s="1">
        <v>3580</v>
      </c>
      <c r="I10" s="1">
        <v>3580</v>
      </c>
      <c r="J10" s="1">
        <v>4582</v>
      </c>
      <c r="K10" s="1">
        <v>8963</v>
      </c>
      <c r="L10" s="1">
        <v>1250</v>
      </c>
      <c r="M10" s="1">
        <v>2580</v>
      </c>
      <c r="N10" s="1">
        <v>7250</v>
      </c>
      <c r="O10" s="1"/>
      <c r="P10" s="1"/>
      <c r="Q10" s="1"/>
      <c r="R10" s="6" t="s">
        <v>34</v>
      </c>
      <c r="S10" s="49"/>
      <c r="T10" s="25"/>
      <c r="U10" s="25"/>
    </row>
    <row r="11" spans="1:21" ht="33" customHeight="1" x14ac:dyDescent="0.3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3">
      <c r="A12" s="31" t="s">
        <v>23</v>
      </c>
      <c r="B12" s="33" t="s">
        <v>81</v>
      </c>
      <c r="C12" s="60" t="s">
        <v>82</v>
      </c>
      <c r="D12" s="55" t="s">
        <v>32</v>
      </c>
      <c r="E12" s="35" t="s">
        <v>33</v>
      </c>
      <c r="F12" s="4">
        <v>150</v>
      </c>
      <c r="G12" s="4">
        <v>150</v>
      </c>
      <c r="H12" s="4">
        <v>150</v>
      </c>
      <c r="I12" s="4">
        <v>150</v>
      </c>
      <c r="J12" s="4">
        <v>150</v>
      </c>
      <c r="K12" s="4">
        <v>150</v>
      </c>
      <c r="L12" s="4">
        <v>150</v>
      </c>
      <c r="M12" s="4">
        <v>150</v>
      </c>
      <c r="N12" s="4">
        <v>150</v>
      </c>
      <c r="O12" s="4"/>
      <c r="P12" s="4"/>
      <c r="Q12" s="4"/>
      <c r="R12" s="5" t="s">
        <v>34</v>
      </c>
      <c r="S12" s="49"/>
      <c r="T12" s="25"/>
      <c r="U12" s="25"/>
    </row>
    <row r="13" spans="1:21" ht="31.5" customHeight="1" x14ac:dyDescent="0.3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0.25" customHeight="1" x14ac:dyDescent="0.3">
      <c r="A14" s="31" t="s">
        <v>23</v>
      </c>
      <c r="B14" s="33" t="s">
        <v>83</v>
      </c>
      <c r="C14" s="60" t="s">
        <v>84</v>
      </c>
      <c r="D14" s="55" t="s">
        <v>32</v>
      </c>
      <c r="E14" s="35" t="s">
        <v>33</v>
      </c>
      <c r="F14" s="1">
        <v>12000</v>
      </c>
      <c r="G14" s="1">
        <v>12000</v>
      </c>
      <c r="H14" s="1">
        <v>12000</v>
      </c>
      <c r="I14" s="1">
        <v>12000</v>
      </c>
      <c r="J14" s="1">
        <v>10000</v>
      </c>
      <c r="K14" s="1">
        <v>15000</v>
      </c>
      <c r="L14" s="1">
        <v>1000</v>
      </c>
      <c r="M14" s="1">
        <v>1050</v>
      </c>
      <c r="N14" s="1">
        <v>1040</v>
      </c>
      <c r="O14" s="1"/>
      <c r="P14" s="1"/>
      <c r="Q14" s="1"/>
      <c r="R14" s="6" t="s">
        <v>34</v>
      </c>
      <c r="S14" s="51"/>
      <c r="T14" s="29"/>
      <c r="U14" s="25"/>
    </row>
    <row r="15" spans="1:21" ht="33" customHeight="1" x14ac:dyDescent="0.3">
      <c r="A15" s="32"/>
      <c r="B15" s="34"/>
      <c r="C15" s="61"/>
      <c r="D15" s="56"/>
      <c r="E15" s="36"/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14">
        <v>80000</v>
      </c>
      <c r="S15" s="52"/>
      <c r="T15" s="30"/>
      <c r="U15" s="26"/>
    </row>
    <row r="16" spans="1:21" ht="27" customHeight="1" x14ac:dyDescent="0.3">
      <c r="A16" s="31" t="s">
        <v>23</v>
      </c>
      <c r="B16" s="33" t="s">
        <v>86</v>
      </c>
      <c r="C16" s="60" t="s">
        <v>85</v>
      </c>
      <c r="D16" s="55" t="s">
        <v>32</v>
      </c>
      <c r="E16" s="35" t="s">
        <v>33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/>
      <c r="P16" s="1"/>
      <c r="Q16" s="1"/>
      <c r="R16" s="6" t="s">
        <v>34</v>
      </c>
      <c r="S16" s="49"/>
      <c r="T16" s="25"/>
      <c r="U16" s="25"/>
    </row>
    <row r="17" spans="1:21" ht="39" customHeight="1" x14ac:dyDescent="0.3">
      <c r="A17" s="32"/>
      <c r="B17" s="34"/>
      <c r="C17" s="61"/>
      <c r="D17" s="56"/>
      <c r="E17" s="36"/>
      <c r="F17" s="77">
        <v>10</v>
      </c>
      <c r="G17" s="75"/>
      <c r="H17" s="76"/>
      <c r="I17" s="77">
        <v>6</v>
      </c>
      <c r="J17" s="75"/>
      <c r="K17" s="76"/>
      <c r="L17" s="77">
        <v>6</v>
      </c>
      <c r="M17" s="75"/>
      <c r="N17" s="76"/>
      <c r="O17" s="77">
        <v>5</v>
      </c>
      <c r="P17" s="75"/>
      <c r="Q17" s="76"/>
      <c r="R17" s="6">
        <v>27</v>
      </c>
      <c r="S17" s="50"/>
      <c r="T17" s="26"/>
      <c r="U17" s="26"/>
    </row>
    <row r="18" spans="1:21" ht="30" customHeight="1" x14ac:dyDescent="0.3">
      <c r="A18" s="31" t="s">
        <v>23</v>
      </c>
      <c r="B18" s="33" t="s">
        <v>87</v>
      </c>
      <c r="C18" s="60" t="s">
        <v>88</v>
      </c>
      <c r="D18" s="55" t="s">
        <v>32</v>
      </c>
      <c r="E18" s="35" t="s">
        <v>33</v>
      </c>
      <c r="F18" s="15">
        <v>0.08</v>
      </c>
      <c r="G18" s="1">
        <v>0</v>
      </c>
      <c r="H18" s="1">
        <v>0</v>
      </c>
      <c r="I18" s="1">
        <v>0</v>
      </c>
      <c r="J18" s="1">
        <v>0</v>
      </c>
      <c r="K18" s="15">
        <v>0.05</v>
      </c>
      <c r="L18" s="1">
        <v>0</v>
      </c>
      <c r="M18" s="1">
        <v>0</v>
      </c>
      <c r="N18" s="15">
        <v>0.08</v>
      </c>
      <c r="O18" s="1"/>
      <c r="P18" s="1"/>
      <c r="Q18" s="1"/>
      <c r="R18" s="6" t="s">
        <v>34</v>
      </c>
      <c r="S18" s="51"/>
      <c r="T18" s="29"/>
      <c r="U18" s="25"/>
    </row>
    <row r="19" spans="1:21" ht="27" customHeight="1" x14ac:dyDescent="0.3">
      <c r="A19" s="32"/>
      <c r="B19" s="34"/>
      <c r="C19" s="61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2"/>
      <c r="T19" s="30"/>
      <c r="U19" s="26"/>
    </row>
    <row r="20" spans="1:21" ht="35.25" customHeight="1" x14ac:dyDescent="0.3">
      <c r="A20" s="31" t="s">
        <v>23</v>
      </c>
      <c r="B20" s="33" t="s">
        <v>89</v>
      </c>
      <c r="C20" s="37" t="s">
        <v>90</v>
      </c>
      <c r="D20" s="55" t="s">
        <v>32</v>
      </c>
      <c r="E20" s="35" t="s">
        <v>33</v>
      </c>
      <c r="F20" s="15">
        <v>0.08</v>
      </c>
      <c r="G20" s="1">
        <v>0</v>
      </c>
      <c r="H20" s="1">
        <v>0</v>
      </c>
      <c r="I20" s="1">
        <v>0</v>
      </c>
      <c r="J20" s="1">
        <v>0</v>
      </c>
      <c r="K20" s="15">
        <v>0.05</v>
      </c>
      <c r="L20" s="1">
        <v>0</v>
      </c>
      <c r="M20" s="1">
        <v>0</v>
      </c>
      <c r="N20" s="15">
        <v>0.08</v>
      </c>
      <c r="O20" s="1"/>
      <c r="P20" s="1"/>
      <c r="Q20" s="1"/>
      <c r="R20" s="6" t="s">
        <v>34</v>
      </c>
      <c r="S20" s="49"/>
      <c r="T20" s="25"/>
      <c r="U20" s="25"/>
    </row>
    <row r="21" spans="1:21" ht="29.25" customHeight="1" x14ac:dyDescent="0.3">
      <c r="A21" s="32"/>
      <c r="B21" s="34"/>
      <c r="C21" s="38"/>
      <c r="D21" s="56"/>
      <c r="E21" s="36"/>
      <c r="F21" s="74">
        <v>0.08</v>
      </c>
      <c r="G21" s="75"/>
      <c r="H21" s="76"/>
      <c r="I21" s="74">
        <v>0.03</v>
      </c>
      <c r="J21" s="75"/>
      <c r="K21" s="76"/>
      <c r="L21" s="74">
        <v>0.08</v>
      </c>
      <c r="M21" s="75"/>
      <c r="N21" s="76"/>
      <c r="O21" s="74">
        <v>0.06</v>
      </c>
      <c r="P21" s="75"/>
      <c r="Q21" s="76"/>
      <c r="R21" s="12">
        <v>0.25</v>
      </c>
      <c r="S21" s="50"/>
      <c r="T21" s="26"/>
      <c r="U21" s="26"/>
    </row>
    <row r="22" spans="1:21" ht="18" customHeight="1" x14ac:dyDescent="0.3">
      <c r="A22" s="31" t="s">
        <v>23</v>
      </c>
      <c r="B22" s="37" t="s">
        <v>91</v>
      </c>
      <c r="C22" s="60" t="s">
        <v>92</v>
      </c>
      <c r="D22" s="55" t="s">
        <v>32</v>
      </c>
      <c r="E22" s="35" t="s">
        <v>33</v>
      </c>
      <c r="F22" s="1">
        <v>5</v>
      </c>
      <c r="G22" s="1">
        <v>7</v>
      </c>
      <c r="H22" s="1">
        <v>7</v>
      </c>
      <c r="I22" s="1">
        <v>5</v>
      </c>
      <c r="J22" s="1">
        <v>5</v>
      </c>
      <c r="K22" s="1">
        <v>5</v>
      </c>
      <c r="L22" s="1">
        <v>6</v>
      </c>
      <c r="M22" s="1">
        <v>6</v>
      </c>
      <c r="N22" s="1">
        <v>6</v>
      </c>
      <c r="O22" s="1"/>
      <c r="P22" s="1"/>
      <c r="Q22" s="1"/>
      <c r="R22" s="6" t="s">
        <v>34</v>
      </c>
      <c r="S22" s="51"/>
      <c r="T22" s="29"/>
      <c r="U22" s="25"/>
    </row>
    <row r="23" spans="1:21" ht="28.5" customHeight="1" x14ac:dyDescent="0.3">
      <c r="A23" s="32"/>
      <c r="B23" s="38"/>
      <c r="C23" s="61"/>
      <c r="D23" s="56"/>
      <c r="E23" s="36"/>
      <c r="F23" s="4">
        <v>6</v>
      </c>
      <c r="G23" s="4">
        <v>6</v>
      </c>
      <c r="H23" s="4">
        <v>6</v>
      </c>
      <c r="I23" s="4">
        <v>4</v>
      </c>
      <c r="J23" s="4">
        <v>4</v>
      </c>
      <c r="K23" s="4">
        <v>4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6">
        <v>66</v>
      </c>
      <c r="S23" s="52"/>
      <c r="T23" s="30"/>
      <c r="U23" s="26"/>
    </row>
    <row r="24" spans="1:21" ht="26.25" customHeight="1" x14ac:dyDescent="0.3">
      <c r="A24" s="31" t="s">
        <v>23</v>
      </c>
      <c r="B24" s="33" t="s">
        <v>93</v>
      </c>
      <c r="C24" s="37" t="s">
        <v>94</v>
      </c>
      <c r="D24" s="55" t="s">
        <v>32</v>
      </c>
      <c r="E24" s="35" t="s">
        <v>33</v>
      </c>
      <c r="F24" s="1">
        <v>500</v>
      </c>
      <c r="G24" s="1">
        <v>50</v>
      </c>
      <c r="H24" s="1">
        <v>50</v>
      </c>
      <c r="I24" s="1">
        <v>0</v>
      </c>
      <c r="J24" s="1">
        <v>0</v>
      </c>
      <c r="K24" s="1">
        <v>600</v>
      </c>
      <c r="L24" s="1">
        <v>580</v>
      </c>
      <c r="M24" s="1">
        <v>0</v>
      </c>
      <c r="N24" s="1">
        <v>0</v>
      </c>
      <c r="O24" s="1"/>
      <c r="P24" s="1"/>
      <c r="Q24" s="1"/>
      <c r="R24" s="6" t="s">
        <v>34</v>
      </c>
      <c r="S24" s="49"/>
      <c r="T24" s="25"/>
      <c r="U24" s="25"/>
    </row>
    <row r="25" spans="1:21" ht="27.75" customHeight="1" x14ac:dyDescent="0.3">
      <c r="A25" s="32"/>
      <c r="B25" s="34"/>
      <c r="C25" s="38"/>
      <c r="D25" s="56"/>
      <c r="E25" s="36"/>
      <c r="F25" s="64">
        <v>580</v>
      </c>
      <c r="G25" s="58"/>
      <c r="H25" s="59"/>
      <c r="I25" s="64">
        <v>570</v>
      </c>
      <c r="J25" s="58"/>
      <c r="K25" s="59"/>
      <c r="L25" s="64">
        <v>580</v>
      </c>
      <c r="M25" s="58"/>
      <c r="N25" s="59"/>
      <c r="O25" s="64">
        <v>580</v>
      </c>
      <c r="P25" s="58"/>
      <c r="Q25" s="59"/>
      <c r="R25" s="6">
        <v>2310</v>
      </c>
      <c r="S25" s="50"/>
      <c r="T25" s="26"/>
      <c r="U25" s="26"/>
    </row>
    <row r="26" spans="1:21" ht="25.5" customHeight="1" x14ac:dyDescent="0.3">
      <c r="A26" s="31" t="s">
        <v>23</v>
      </c>
      <c r="B26" s="60" t="s">
        <v>95</v>
      </c>
      <c r="C26" s="37" t="s">
        <v>96</v>
      </c>
      <c r="D26" s="55" t="s">
        <v>32</v>
      </c>
      <c r="E26" s="35" t="s">
        <v>33</v>
      </c>
      <c r="F26" s="15">
        <v>0.05</v>
      </c>
      <c r="G26" s="15">
        <v>0.05</v>
      </c>
      <c r="H26" s="15">
        <v>0.05</v>
      </c>
      <c r="I26" s="15">
        <v>0</v>
      </c>
      <c r="J26" s="1">
        <v>0</v>
      </c>
      <c r="K26" s="15">
        <v>0.1</v>
      </c>
      <c r="L26" s="1">
        <v>0</v>
      </c>
      <c r="M26" s="1">
        <v>0</v>
      </c>
      <c r="N26" s="15">
        <v>0.65</v>
      </c>
      <c r="O26" s="1"/>
      <c r="P26" s="1"/>
      <c r="Q26" s="1"/>
      <c r="R26" s="6" t="s">
        <v>34</v>
      </c>
      <c r="S26" s="49"/>
      <c r="T26" s="25"/>
      <c r="U26" s="25"/>
    </row>
    <row r="27" spans="1:21" ht="36" customHeight="1" x14ac:dyDescent="0.3">
      <c r="A27" s="32"/>
      <c r="B27" s="61"/>
      <c r="C27" s="38"/>
      <c r="D27" s="56"/>
      <c r="E27" s="36"/>
      <c r="F27" s="57">
        <v>0.15</v>
      </c>
      <c r="G27" s="58"/>
      <c r="H27" s="59"/>
      <c r="I27" s="57">
        <v>0.1</v>
      </c>
      <c r="J27" s="58"/>
      <c r="K27" s="59"/>
      <c r="L27" s="57">
        <v>0.65</v>
      </c>
      <c r="M27" s="58"/>
      <c r="N27" s="59"/>
      <c r="O27" s="57">
        <v>0.1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3">
      <c r="A28" s="31" t="s">
        <v>23</v>
      </c>
      <c r="B28" s="33" t="s">
        <v>98</v>
      </c>
      <c r="C28" s="37" t="s">
        <v>99</v>
      </c>
      <c r="D28" s="55" t="s">
        <v>32</v>
      </c>
      <c r="E28" s="35" t="s">
        <v>33</v>
      </c>
      <c r="F28" s="15">
        <v>0.05</v>
      </c>
      <c r="G28" s="15">
        <v>0.02</v>
      </c>
      <c r="H28" s="15">
        <v>0.05</v>
      </c>
      <c r="I28" s="1">
        <v>0</v>
      </c>
      <c r="J28" s="1">
        <v>0</v>
      </c>
      <c r="K28" s="15">
        <v>0.08</v>
      </c>
      <c r="L28" s="1">
        <v>0</v>
      </c>
      <c r="M28" s="1">
        <v>0</v>
      </c>
      <c r="N28" s="15">
        <v>0.85</v>
      </c>
      <c r="O28" s="1"/>
      <c r="P28" s="1"/>
      <c r="Q28" s="1"/>
      <c r="R28" s="6" t="s">
        <v>34</v>
      </c>
      <c r="S28" s="49"/>
      <c r="T28" s="25"/>
      <c r="U28" s="25"/>
    </row>
    <row r="29" spans="1:21" ht="30" customHeight="1" x14ac:dyDescent="0.3">
      <c r="A29" s="32"/>
      <c r="B29" s="34"/>
      <c r="C29" s="38"/>
      <c r="D29" s="56"/>
      <c r="E29" s="36"/>
      <c r="F29" s="57">
        <v>7.0000000000000007E-2</v>
      </c>
      <c r="G29" s="58"/>
      <c r="H29" s="59"/>
      <c r="I29" s="57">
        <v>0.06</v>
      </c>
      <c r="J29" s="58"/>
      <c r="K29" s="59"/>
      <c r="L29" s="57">
        <v>0.85</v>
      </c>
      <c r="M29" s="58"/>
      <c r="N29" s="59"/>
      <c r="O29" s="57">
        <v>0.02</v>
      </c>
      <c r="P29" s="58"/>
      <c r="Q29" s="59"/>
      <c r="R29" s="12">
        <v>1</v>
      </c>
      <c r="S29" s="50"/>
      <c r="T29" s="26"/>
      <c r="U29" s="26"/>
    </row>
    <row r="30" spans="1:21" ht="30" customHeight="1" x14ac:dyDescent="0.3">
      <c r="A30" s="31" t="s">
        <v>23</v>
      </c>
      <c r="B30" s="37" t="s">
        <v>100</v>
      </c>
      <c r="C30" s="60" t="s">
        <v>101</v>
      </c>
      <c r="D30" s="55" t="s">
        <v>32</v>
      </c>
      <c r="E30" s="35" t="s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5">
        <v>0.5</v>
      </c>
      <c r="O30" s="1"/>
      <c r="P30" s="1"/>
      <c r="Q30" s="1"/>
      <c r="R30" s="6" t="s">
        <v>34</v>
      </c>
      <c r="S30" s="51"/>
      <c r="T30" s="29"/>
      <c r="U30" s="25"/>
    </row>
    <row r="31" spans="1:21" ht="30" customHeight="1" x14ac:dyDescent="0.3">
      <c r="A31" s="32"/>
      <c r="B31" s="38"/>
      <c r="C31" s="61"/>
      <c r="D31" s="56"/>
      <c r="E31" s="36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7">
        <v>0.5</v>
      </c>
      <c r="M31" s="58"/>
      <c r="N31" s="59"/>
      <c r="O31" s="57">
        <v>0.5</v>
      </c>
      <c r="P31" s="58"/>
      <c r="Q31" s="59"/>
      <c r="R31" s="12">
        <v>1</v>
      </c>
      <c r="S31" s="52"/>
      <c r="T31" s="30"/>
      <c r="U31" s="26"/>
    </row>
    <row r="32" spans="1:21" ht="30" customHeight="1" x14ac:dyDescent="0.3">
      <c r="A32" s="31" t="s">
        <v>23</v>
      </c>
      <c r="B32" s="33" t="s">
        <v>102</v>
      </c>
      <c r="C32" s="37" t="s">
        <v>103</v>
      </c>
      <c r="D32" s="55" t="s">
        <v>32</v>
      </c>
      <c r="E32" s="35" t="s">
        <v>33</v>
      </c>
      <c r="F32" s="1">
        <v>960</v>
      </c>
      <c r="G32" s="1">
        <v>1040</v>
      </c>
      <c r="H32" s="1">
        <v>1785</v>
      </c>
      <c r="I32" s="1">
        <v>2508</v>
      </c>
      <c r="J32" s="1">
        <v>1975</v>
      </c>
      <c r="K32" s="1">
        <v>1874</v>
      </c>
      <c r="L32" s="1">
        <v>1541</v>
      </c>
      <c r="M32" s="1">
        <v>2054</v>
      </c>
      <c r="N32" s="1">
        <v>425</v>
      </c>
      <c r="O32" s="1"/>
      <c r="P32" s="1"/>
      <c r="Q32" s="1"/>
      <c r="R32" s="6" t="s">
        <v>34</v>
      </c>
      <c r="S32" s="49"/>
      <c r="T32" s="25"/>
      <c r="U32" s="25"/>
    </row>
    <row r="33" spans="1:21" ht="30" customHeight="1" x14ac:dyDescent="0.3">
      <c r="A33" s="32"/>
      <c r="B33" s="34"/>
      <c r="C33" s="38"/>
      <c r="D33" s="56"/>
      <c r="E33" s="36"/>
      <c r="F33" s="64">
        <v>3847</v>
      </c>
      <c r="G33" s="58"/>
      <c r="H33" s="59"/>
      <c r="I33" s="64">
        <v>3847</v>
      </c>
      <c r="J33" s="58"/>
      <c r="K33" s="59"/>
      <c r="L33" s="64">
        <v>3848</v>
      </c>
      <c r="M33" s="58"/>
      <c r="N33" s="59"/>
      <c r="O33" s="64">
        <v>3848</v>
      </c>
      <c r="P33" s="58"/>
      <c r="Q33" s="59"/>
      <c r="R33" s="6">
        <v>15390</v>
      </c>
      <c r="S33" s="50"/>
      <c r="T33" s="26"/>
      <c r="U33" s="26"/>
    </row>
    <row r="34" spans="1:21" ht="30" customHeight="1" x14ac:dyDescent="0.3">
      <c r="A34" s="31" t="s">
        <v>23</v>
      </c>
      <c r="B34" s="33" t="s">
        <v>104</v>
      </c>
      <c r="C34" s="37" t="s">
        <v>105</v>
      </c>
      <c r="D34" s="55" t="s">
        <v>32</v>
      </c>
      <c r="E34" s="35" t="s">
        <v>33</v>
      </c>
      <c r="F34" s="1">
        <v>500</v>
      </c>
      <c r="G34" s="1">
        <v>500</v>
      </c>
      <c r="H34" s="1">
        <v>250</v>
      </c>
      <c r="I34" s="1">
        <v>500</v>
      </c>
      <c r="J34" s="1">
        <v>500</v>
      </c>
      <c r="K34" s="1">
        <v>250</v>
      </c>
      <c r="L34" s="1">
        <v>521</v>
      </c>
      <c r="M34" s="1">
        <v>500</v>
      </c>
      <c r="N34" s="1">
        <v>250</v>
      </c>
      <c r="O34" s="1"/>
      <c r="P34" s="1"/>
      <c r="Q34" s="1"/>
      <c r="R34" s="6" t="s">
        <v>34</v>
      </c>
      <c r="S34" s="49"/>
      <c r="T34" s="25"/>
      <c r="U34" s="25"/>
    </row>
    <row r="35" spans="1:21" ht="30" customHeight="1" x14ac:dyDescent="0.3">
      <c r="A35" s="32"/>
      <c r="B35" s="34"/>
      <c r="C35" s="38"/>
      <c r="D35" s="56"/>
      <c r="E35" s="36"/>
      <c r="F35" s="64">
        <v>1250</v>
      </c>
      <c r="G35" s="58"/>
      <c r="H35" s="59"/>
      <c r="I35" s="64">
        <v>1250</v>
      </c>
      <c r="J35" s="58"/>
      <c r="K35" s="59"/>
      <c r="L35" s="64">
        <v>1250</v>
      </c>
      <c r="M35" s="58"/>
      <c r="N35" s="59"/>
      <c r="O35" s="64">
        <v>1250</v>
      </c>
      <c r="P35" s="58"/>
      <c r="Q35" s="59"/>
      <c r="R35" s="6">
        <v>5000</v>
      </c>
      <c r="S35" s="50"/>
      <c r="T35" s="26"/>
      <c r="U35" s="26"/>
    </row>
  </sheetData>
  <mergeCells count="181"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F25:H25"/>
    <mergeCell ref="I25:K25"/>
    <mergeCell ref="L25:N25"/>
    <mergeCell ref="O25:Q25"/>
    <mergeCell ref="F27:H27"/>
    <mergeCell ref="I27:K27"/>
    <mergeCell ref="L27:N27"/>
    <mergeCell ref="O27:Q2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F21:H21"/>
    <mergeCell ref="I21:K21"/>
    <mergeCell ref="L21:N21"/>
    <mergeCell ref="O21:Q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F19:H19"/>
    <mergeCell ref="I19:K19"/>
    <mergeCell ref="L19:N19"/>
    <mergeCell ref="O19:Q19"/>
    <mergeCell ref="F17:H17"/>
    <mergeCell ref="I17:K17"/>
    <mergeCell ref="L17:N17"/>
    <mergeCell ref="O17:Q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L31:N31"/>
    <mergeCell ref="O31:Q31"/>
    <mergeCell ref="F29:H29"/>
    <mergeCell ref="I29:K29"/>
    <mergeCell ref="L29:N29"/>
    <mergeCell ref="A28:A29"/>
    <mergeCell ref="B28:B29"/>
    <mergeCell ref="C28:C29"/>
    <mergeCell ref="D28:D29"/>
    <mergeCell ref="E28:E29"/>
    <mergeCell ref="S28:S29"/>
    <mergeCell ref="O29:Q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F35:H35"/>
    <mergeCell ref="I35:K35"/>
    <mergeCell ref="L35:N35"/>
    <mergeCell ref="O35:Q35"/>
    <mergeCell ref="F33:H33"/>
    <mergeCell ref="I33:K33"/>
    <mergeCell ref="L33:N33"/>
    <mergeCell ref="O33:Q33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J14" sqref="J14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107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108</v>
      </c>
      <c r="C6" s="37" t="s">
        <v>109</v>
      </c>
      <c r="D6" s="31" t="s">
        <v>32</v>
      </c>
      <c r="E6" s="35" t="s">
        <v>33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110</v>
      </c>
      <c r="C8" s="37" t="s">
        <v>111</v>
      </c>
      <c r="D8" s="31" t="s">
        <v>32</v>
      </c>
      <c r="E8" s="35" t="s">
        <v>33</v>
      </c>
      <c r="F8" s="1">
        <v>170</v>
      </c>
      <c r="G8" s="1">
        <v>185</v>
      </c>
      <c r="H8" s="1">
        <v>195</v>
      </c>
      <c r="I8" s="1">
        <v>125</v>
      </c>
      <c r="J8" s="1">
        <v>205</v>
      </c>
      <c r="K8" s="1">
        <v>189</v>
      </c>
      <c r="L8" s="1">
        <v>123</v>
      </c>
      <c r="M8" s="1">
        <v>178</v>
      </c>
      <c r="N8" s="1">
        <v>158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112</v>
      </c>
      <c r="C10" s="60" t="s">
        <v>113</v>
      </c>
      <c r="D10" s="31" t="s">
        <v>32</v>
      </c>
      <c r="E10" s="35" t="s">
        <v>33</v>
      </c>
      <c r="F10" s="4">
        <v>100</v>
      </c>
      <c r="G10" s="4">
        <v>100</v>
      </c>
      <c r="H10" s="1">
        <v>100</v>
      </c>
      <c r="I10" s="3">
        <v>100</v>
      </c>
      <c r="J10" s="1">
        <v>100</v>
      </c>
      <c r="K10" s="1">
        <v>100</v>
      </c>
      <c r="L10" s="1">
        <v>100</v>
      </c>
      <c r="M10" s="1">
        <v>100</v>
      </c>
      <c r="N10" s="1">
        <v>100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114</v>
      </c>
      <c r="C12" s="88" t="s">
        <v>115</v>
      </c>
      <c r="D12" s="86" t="s">
        <v>32</v>
      </c>
      <c r="E12" s="89" t="s">
        <v>33</v>
      </c>
      <c r="F12" s="4">
        <v>15</v>
      </c>
      <c r="G12" s="4">
        <v>20</v>
      </c>
      <c r="H12" s="4">
        <v>25</v>
      </c>
      <c r="I12" s="4">
        <v>25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6"/>
  <sheetViews>
    <sheetView topLeftCell="A7" workbookViewId="0">
      <selection activeCell="O24" sqref="O24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116</v>
      </c>
      <c r="C2" s="42"/>
      <c r="D2" s="42"/>
      <c r="E2" s="42"/>
      <c r="F2" s="42"/>
      <c r="G2" s="42"/>
      <c r="H2" s="2"/>
      <c r="I2" s="44" t="s">
        <v>126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117</v>
      </c>
      <c r="D6" s="37" t="s">
        <v>118</v>
      </c>
      <c r="E6" s="31" t="s">
        <v>32</v>
      </c>
      <c r="F6" s="35" t="s">
        <v>33</v>
      </c>
      <c r="G6" s="13">
        <v>0.05</v>
      </c>
      <c r="H6" s="13">
        <v>0.1</v>
      </c>
      <c r="I6" s="13">
        <v>0.22</v>
      </c>
      <c r="J6" s="13">
        <v>0.24</v>
      </c>
      <c r="K6" s="13">
        <v>0.38</v>
      </c>
      <c r="L6" s="13">
        <v>0.47</v>
      </c>
      <c r="M6" s="13">
        <v>0.52</v>
      </c>
      <c r="N6" s="13">
        <v>0.55000000000000004</v>
      </c>
      <c r="O6" s="13">
        <v>0.62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119</v>
      </c>
      <c r="D8" s="37" t="s">
        <v>120</v>
      </c>
      <c r="E8" s="31" t="s">
        <v>32</v>
      </c>
      <c r="F8" s="35" t="s">
        <v>33</v>
      </c>
      <c r="G8" s="1">
        <v>2</v>
      </c>
      <c r="H8" s="1">
        <v>3</v>
      </c>
      <c r="I8" s="1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32"/>
      <c r="F9" s="36"/>
      <c r="G9" s="77" t="s">
        <v>234</v>
      </c>
      <c r="H9" s="75"/>
      <c r="I9" s="76"/>
      <c r="J9" s="77" t="s">
        <v>234</v>
      </c>
      <c r="K9" s="75"/>
      <c r="L9" s="76"/>
      <c r="M9" s="77" t="s">
        <v>234</v>
      </c>
      <c r="N9" s="75"/>
      <c r="O9" s="76"/>
      <c r="P9" s="77" t="s">
        <v>234</v>
      </c>
      <c r="Q9" s="75"/>
      <c r="R9" s="76"/>
      <c r="S9" s="6" t="s">
        <v>121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122</v>
      </c>
      <c r="D10" s="60" t="s">
        <v>123</v>
      </c>
      <c r="E10" s="31" t="s">
        <v>32</v>
      </c>
      <c r="F10" s="35" t="s">
        <v>33</v>
      </c>
      <c r="G10" s="15">
        <v>0.02</v>
      </c>
      <c r="H10" s="15">
        <v>0.05</v>
      </c>
      <c r="I10" s="15">
        <v>0.12</v>
      </c>
      <c r="J10" s="15">
        <v>0.25</v>
      </c>
      <c r="K10" s="15">
        <v>0.33</v>
      </c>
      <c r="L10" s="15">
        <v>0.41</v>
      </c>
      <c r="M10" s="15">
        <v>0.45</v>
      </c>
      <c r="N10" s="15">
        <v>0.53</v>
      </c>
      <c r="O10" s="15">
        <v>0.6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3">
      <c r="B12" s="86" t="s">
        <v>23</v>
      </c>
      <c r="C12" s="87" t="s">
        <v>124</v>
      </c>
      <c r="D12" s="88" t="s">
        <v>125</v>
      </c>
      <c r="E12" s="86" t="s">
        <v>32</v>
      </c>
      <c r="F12" s="89" t="s">
        <v>33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4"/>
      <c r="Q12" s="4"/>
      <c r="R12" s="4"/>
      <c r="S12" s="6" t="s">
        <v>34</v>
      </c>
      <c r="T12" s="90"/>
      <c r="U12" s="85"/>
      <c r="V12" s="85"/>
    </row>
    <row r="13" spans="2:22" ht="34.5" customHeight="1" x14ac:dyDescent="0.3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3">
      <c r="B14" s="31" t="s">
        <v>23</v>
      </c>
      <c r="C14" s="33" t="s">
        <v>127</v>
      </c>
      <c r="D14" s="37" t="s">
        <v>128</v>
      </c>
      <c r="E14" s="31" t="s">
        <v>32</v>
      </c>
      <c r="F14" s="35" t="s">
        <v>33</v>
      </c>
      <c r="G14" s="13">
        <v>0.02</v>
      </c>
      <c r="H14" s="13">
        <v>0.05</v>
      </c>
      <c r="I14" s="13">
        <v>0.1</v>
      </c>
      <c r="J14" s="13">
        <v>0.13</v>
      </c>
      <c r="K14" s="13">
        <v>0.17</v>
      </c>
      <c r="L14" s="13">
        <v>0.2</v>
      </c>
      <c r="M14" s="13">
        <v>0.25</v>
      </c>
      <c r="N14" s="13">
        <v>0.27</v>
      </c>
      <c r="O14" s="13">
        <v>0.3</v>
      </c>
      <c r="P14" s="4"/>
      <c r="Q14" s="4"/>
      <c r="R14" s="4"/>
      <c r="S14" s="5" t="s">
        <v>34</v>
      </c>
      <c r="T14" s="49"/>
      <c r="U14" s="25"/>
      <c r="V14" s="25"/>
    </row>
    <row r="15" spans="2:22" ht="25.5" customHeight="1" x14ac:dyDescent="0.3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3">
      <c r="B16" s="31" t="s">
        <v>23</v>
      </c>
      <c r="C16" s="37" t="s">
        <v>129</v>
      </c>
      <c r="D16" s="37" t="s">
        <v>130</v>
      </c>
      <c r="E16" s="31" t="s">
        <v>32</v>
      </c>
      <c r="F16" s="35" t="s">
        <v>33</v>
      </c>
      <c r="G16" s="15">
        <v>7.0000000000000007E-2</v>
      </c>
      <c r="H16" s="15">
        <v>0.1</v>
      </c>
      <c r="I16" s="15">
        <v>0.12</v>
      </c>
      <c r="J16" s="15">
        <v>0.14000000000000001</v>
      </c>
      <c r="K16" s="15">
        <v>0.18</v>
      </c>
      <c r="L16" s="15">
        <v>0.22</v>
      </c>
      <c r="M16" s="15">
        <v>0.25</v>
      </c>
      <c r="N16" s="15">
        <v>0.28000000000000003</v>
      </c>
      <c r="O16" s="15">
        <v>0.3</v>
      </c>
      <c r="P16" s="1"/>
      <c r="Q16" s="1"/>
      <c r="R16" s="1"/>
      <c r="S16" s="6" t="s">
        <v>34</v>
      </c>
      <c r="T16" s="49"/>
      <c r="U16" s="29"/>
      <c r="V16" s="25"/>
    </row>
    <row r="17" spans="2:22" ht="40.5" customHeight="1" x14ac:dyDescent="0.3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3">
      <c r="B18" s="31" t="s">
        <v>23</v>
      </c>
      <c r="C18" s="33" t="s">
        <v>131</v>
      </c>
      <c r="D18" s="60" t="s">
        <v>132</v>
      </c>
      <c r="E18" s="31" t="s">
        <v>32</v>
      </c>
      <c r="F18" s="35" t="s">
        <v>33</v>
      </c>
      <c r="G18" s="15">
        <v>0.03</v>
      </c>
      <c r="H18" s="15">
        <v>0.12</v>
      </c>
      <c r="I18" s="15">
        <v>0.2</v>
      </c>
      <c r="J18" s="15">
        <v>0.27</v>
      </c>
      <c r="K18" s="15">
        <v>0.35</v>
      </c>
      <c r="L18" s="15">
        <v>0.42</v>
      </c>
      <c r="M18" s="15">
        <v>0.48</v>
      </c>
      <c r="N18" s="15">
        <v>0.52</v>
      </c>
      <c r="O18" s="15">
        <v>0.6</v>
      </c>
      <c r="P18" s="1"/>
      <c r="Q18" s="1"/>
      <c r="R18" s="1"/>
      <c r="S18" s="6" t="s">
        <v>34</v>
      </c>
      <c r="T18" s="49"/>
      <c r="U18" s="25"/>
      <c r="V18" s="25"/>
    </row>
    <row r="19" spans="2:22" ht="37.5" customHeight="1" x14ac:dyDescent="0.3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3">
      <c r="B20" s="86" t="s">
        <v>23</v>
      </c>
      <c r="C20" s="87" t="s">
        <v>133</v>
      </c>
      <c r="D20" s="88" t="s">
        <v>134</v>
      </c>
      <c r="E20" s="86" t="s">
        <v>32</v>
      </c>
      <c r="F20" s="89" t="s">
        <v>33</v>
      </c>
      <c r="G20" s="13">
        <v>0.02</v>
      </c>
      <c r="H20" s="13">
        <v>0.05</v>
      </c>
      <c r="I20" s="13">
        <v>0.1</v>
      </c>
      <c r="J20" s="13">
        <v>0.13</v>
      </c>
      <c r="K20" s="13">
        <v>0.17</v>
      </c>
      <c r="L20" s="13">
        <v>0.2</v>
      </c>
      <c r="M20" s="13">
        <v>0.25</v>
      </c>
      <c r="N20" s="13">
        <v>0.27</v>
      </c>
      <c r="O20" s="13">
        <v>0.3</v>
      </c>
      <c r="P20" s="4"/>
      <c r="Q20" s="4"/>
      <c r="R20" s="4"/>
      <c r="S20" s="6" t="s">
        <v>34</v>
      </c>
      <c r="T20" s="90"/>
      <c r="U20" s="85"/>
      <c r="V20" s="85"/>
    </row>
    <row r="21" spans="2:22" ht="29.25" customHeight="1" x14ac:dyDescent="0.3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3">
      <c r="B22" s="31" t="s">
        <v>23</v>
      </c>
      <c r="C22" s="37" t="s">
        <v>135</v>
      </c>
      <c r="D22" s="60" t="s">
        <v>136</v>
      </c>
      <c r="E22" s="31" t="s">
        <v>32</v>
      </c>
      <c r="F22" s="35" t="s">
        <v>33</v>
      </c>
      <c r="G22" s="15">
        <v>0.05</v>
      </c>
      <c r="H22" s="15">
        <v>0.08</v>
      </c>
      <c r="I22" s="15">
        <v>0.2</v>
      </c>
      <c r="J22" s="15">
        <v>0.25</v>
      </c>
      <c r="K22" s="15">
        <v>0.31</v>
      </c>
      <c r="L22" s="15">
        <v>0.4</v>
      </c>
      <c r="M22" s="15">
        <v>0.45</v>
      </c>
      <c r="N22" s="15">
        <v>0.56999999999999995</v>
      </c>
      <c r="O22" s="15">
        <v>0.6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3">
      <c r="B24" s="86" t="s">
        <v>23</v>
      </c>
      <c r="C24" s="87" t="s">
        <v>137</v>
      </c>
      <c r="D24" s="88" t="s">
        <v>138</v>
      </c>
      <c r="E24" s="86" t="s">
        <v>32</v>
      </c>
      <c r="F24" s="89" t="s">
        <v>33</v>
      </c>
      <c r="G24" s="13">
        <v>7.0000000000000007E-2</v>
      </c>
      <c r="H24" s="13">
        <v>0.13</v>
      </c>
      <c r="I24" s="13">
        <v>0.21</v>
      </c>
      <c r="J24" s="13">
        <v>0.23</v>
      </c>
      <c r="K24" s="13">
        <v>0.38</v>
      </c>
      <c r="L24" s="13">
        <v>0.44</v>
      </c>
      <c r="M24" s="13">
        <v>0.45</v>
      </c>
      <c r="N24" s="13">
        <v>0.57999999999999996</v>
      </c>
      <c r="O24" s="13">
        <v>0.56999999999999995</v>
      </c>
      <c r="P24" s="4"/>
      <c r="Q24" s="4"/>
      <c r="R24" s="4"/>
      <c r="S24" s="6" t="s">
        <v>34</v>
      </c>
      <c r="T24" s="90"/>
      <c r="U24" s="85"/>
      <c r="V24" s="85"/>
    </row>
    <row r="25" spans="2:22" ht="38.25" customHeight="1" x14ac:dyDescent="0.3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3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3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3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3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3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3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5"/>
  <sheetViews>
    <sheetView topLeftCell="A4" workbookViewId="0">
      <selection activeCell="P6" sqref="P6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4414062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143</v>
      </c>
      <c r="C2" s="42"/>
      <c r="D2" s="42"/>
      <c r="E2" s="42"/>
      <c r="F2" s="42"/>
      <c r="G2" s="42"/>
      <c r="H2" s="2"/>
      <c r="I2" s="44" t="s">
        <v>144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1" t="s">
        <v>23</v>
      </c>
      <c r="C6" s="33" t="s">
        <v>141</v>
      </c>
      <c r="D6" s="37" t="s">
        <v>142</v>
      </c>
      <c r="E6" s="31" t="s">
        <v>32</v>
      </c>
      <c r="F6" s="35" t="s">
        <v>33</v>
      </c>
      <c r="G6" s="4">
        <v>7890</v>
      </c>
      <c r="H6" s="4">
        <v>2500</v>
      </c>
      <c r="I6" s="4">
        <v>3589</v>
      </c>
      <c r="J6" s="4">
        <v>1850</v>
      </c>
      <c r="K6" s="4">
        <v>3589</v>
      </c>
      <c r="L6" s="4">
        <v>18000</v>
      </c>
      <c r="M6" s="4">
        <v>1579</v>
      </c>
      <c r="N6" s="4">
        <v>2145</v>
      </c>
      <c r="O6" s="4">
        <v>2411</v>
      </c>
      <c r="P6" s="4"/>
      <c r="Q6" s="4"/>
      <c r="R6" s="4"/>
      <c r="S6" s="5" t="s">
        <v>34</v>
      </c>
      <c r="T6" s="49"/>
      <c r="U6" s="25"/>
      <c r="V6" s="25"/>
    </row>
    <row r="7" spans="2:22" ht="35.25" customHeight="1" x14ac:dyDescent="0.3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3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3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3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3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3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3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3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3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3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3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3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3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3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3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3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3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3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3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3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55"/>
  <sheetViews>
    <sheetView topLeftCell="A4" workbookViewId="0">
      <selection activeCell="P54" sqref="P54"/>
    </sheetView>
  </sheetViews>
  <sheetFormatPr baseColWidth="10" defaultRowHeight="14.4" x14ac:dyDescent="0.3"/>
  <cols>
    <col min="1" max="1" width="2.4414062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7.44140625" customWidth="1"/>
    <col min="19" max="19" width="8.4414062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19" t="s">
        <v>151</v>
      </c>
      <c r="C2" s="17"/>
      <c r="D2" s="17"/>
      <c r="E2" s="17"/>
      <c r="F2" s="17"/>
      <c r="G2" s="17"/>
      <c r="H2" s="2"/>
      <c r="I2" s="44" t="s">
        <v>152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1" t="s">
        <v>23</v>
      </c>
      <c r="C6" s="33" t="s">
        <v>145</v>
      </c>
      <c r="D6" s="60" t="s">
        <v>146</v>
      </c>
      <c r="E6" s="98" t="s">
        <v>32</v>
      </c>
      <c r="F6" s="35" t="s">
        <v>33</v>
      </c>
      <c r="G6" s="4">
        <v>10</v>
      </c>
      <c r="H6" s="4">
        <v>10</v>
      </c>
      <c r="I6" s="1">
        <v>10</v>
      </c>
      <c r="J6" s="3">
        <v>5</v>
      </c>
      <c r="K6" s="1">
        <v>15</v>
      </c>
      <c r="L6" s="1">
        <v>15</v>
      </c>
      <c r="M6" s="4">
        <v>10</v>
      </c>
      <c r="N6" s="4">
        <v>10</v>
      </c>
      <c r="O6" s="4">
        <v>10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147</v>
      </c>
      <c r="D8" s="37" t="s">
        <v>150</v>
      </c>
      <c r="E8" s="98" t="s">
        <v>32</v>
      </c>
      <c r="F8" s="35" t="s">
        <v>33</v>
      </c>
      <c r="G8" s="1">
        <v>120</v>
      </c>
      <c r="H8" s="1">
        <v>150</v>
      </c>
      <c r="I8" s="1">
        <v>100</v>
      </c>
      <c r="J8" s="1">
        <v>120</v>
      </c>
      <c r="K8" s="1">
        <v>105</v>
      </c>
      <c r="L8" s="1">
        <v>105</v>
      </c>
      <c r="M8" s="1">
        <v>120</v>
      </c>
      <c r="N8" s="1">
        <v>105</v>
      </c>
      <c r="O8" s="1">
        <v>105</v>
      </c>
      <c r="P8" s="1"/>
      <c r="Q8" s="1"/>
      <c r="R8" s="1"/>
      <c r="S8" s="6" t="s">
        <v>34</v>
      </c>
      <c r="T8" s="49"/>
      <c r="U8" s="29"/>
      <c r="V8" s="25"/>
    </row>
    <row r="9" spans="2:22" ht="43.5" customHeight="1" x14ac:dyDescent="0.3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3">
      <c r="B10" s="31" t="s">
        <v>23</v>
      </c>
      <c r="C10" s="33" t="s">
        <v>148</v>
      </c>
      <c r="D10" s="60" t="s">
        <v>149</v>
      </c>
      <c r="E10" s="98" t="s">
        <v>32</v>
      </c>
      <c r="F10" s="35" t="s">
        <v>33</v>
      </c>
      <c r="G10" s="4">
        <v>0</v>
      </c>
      <c r="H10" s="4">
        <v>1</v>
      </c>
      <c r="I10" s="1">
        <v>2</v>
      </c>
      <c r="J10" s="3">
        <v>2</v>
      </c>
      <c r="K10" s="1">
        <v>3</v>
      </c>
      <c r="L10" s="1">
        <v>3</v>
      </c>
      <c r="M10" s="3">
        <v>2</v>
      </c>
      <c r="N10" s="1">
        <v>3</v>
      </c>
      <c r="O10" s="1">
        <v>3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3">
      <c r="B12" s="86" t="s">
        <v>23</v>
      </c>
      <c r="C12" s="95" t="s">
        <v>155</v>
      </c>
      <c r="D12" s="87" t="s">
        <v>154</v>
      </c>
      <c r="E12" s="96" t="s">
        <v>32</v>
      </c>
      <c r="F12" s="89" t="s">
        <v>33</v>
      </c>
      <c r="G12" s="4">
        <v>25</v>
      </c>
      <c r="H12" s="4">
        <v>35</v>
      </c>
      <c r="I12" s="4">
        <v>28</v>
      </c>
      <c r="J12" s="4">
        <v>32</v>
      </c>
      <c r="K12" s="4">
        <v>25</v>
      </c>
      <c r="L12" s="4">
        <v>21</v>
      </c>
      <c r="M12" s="4">
        <v>32</v>
      </c>
      <c r="N12" s="4">
        <v>25</v>
      </c>
      <c r="O12" s="4">
        <v>21</v>
      </c>
      <c r="P12" s="4"/>
      <c r="Q12" s="4"/>
      <c r="R12" s="4"/>
      <c r="S12" s="6" t="s">
        <v>34</v>
      </c>
      <c r="T12" s="90"/>
      <c r="U12" s="85"/>
      <c r="V12" s="85"/>
    </row>
    <row r="13" spans="2:22" ht="39.75" customHeight="1" x14ac:dyDescent="0.3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3">
      <c r="B14" s="86" t="s">
        <v>23</v>
      </c>
      <c r="C14" s="88" t="s">
        <v>153</v>
      </c>
      <c r="D14" s="87" t="s">
        <v>157</v>
      </c>
      <c r="E14" s="96" t="s">
        <v>32</v>
      </c>
      <c r="F14" s="89" t="s">
        <v>33</v>
      </c>
      <c r="G14" s="4">
        <v>12</v>
      </c>
      <c r="H14" s="4">
        <v>12</v>
      </c>
      <c r="I14" s="4">
        <v>12</v>
      </c>
      <c r="J14" s="4">
        <v>11</v>
      </c>
      <c r="K14" s="4">
        <v>10</v>
      </c>
      <c r="L14" s="4">
        <v>15</v>
      </c>
      <c r="M14" s="4">
        <v>11</v>
      </c>
      <c r="N14" s="4">
        <v>10</v>
      </c>
      <c r="O14" s="4">
        <v>15</v>
      </c>
      <c r="P14" s="4"/>
      <c r="Q14" s="4"/>
      <c r="R14" s="4"/>
      <c r="S14" s="6" t="s">
        <v>34</v>
      </c>
      <c r="T14" s="90"/>
      <c r="U14" s="85"/>
      <c r="V14" s="85"/>
    </row>
    <row r="15" spans="2:22" ht="31.5" customHeight="1" x14ac:dyDescent="0.3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3">
      <c r="B16" s="86" t="s">
        <v>23</v>
      </c>
      <c r="C16" s="87" t="s">
        <v>156</v>
      </c>
      <c r="D16" s="87" t="s">
        <v>158</v>
      </c>
      <c r="E16" s="96" t="s">
        <v>32</v>
      </c>
      <c r="F16" s="89" t="s">
        <v>33</v>
      </c>
      <c r="G16" s="4">
        <v>2</v>
      </c>
      <c r="H16" s="4">
        <v>1</v>
      </c>
      <c r="I16" s="4">
        <v>3</v>
      </c>
      <c r="J16" s="4">
        <v>4</v>
      </c>
      <c r="K16" s="4">
        <v>4</v>
      </c>
      <c r="L16" s="4">
        <v>5</v>
      </c>
      <c r="M16" s="4">
        <v>4</v>
      </c>
      <c r="N16" s="4">
        <v>4</v>
      </c>
      <c r="O16" s="4">
        <v>5</v>
      </c>
      <c r="P16" s="4"/>
      <c r="Q16" s="4"/>
      <c r="R16" s="4"/>
      <c r="S16" s="6" t="s">
        <v>34</v>
      </c>
      <c r="T16" s="90"/>
      <c r="U16" s="85"/>
      <c r="V16" s="85"/>
    </row>
    <row r="17" spans="2:22" ht="30" customHeight="1" x14ac:dyDescent="0.3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3">
      <c r="B18" s="31" t="s">
        <v>23</v>
      </c>
      <c r="C18" s="33" t="s">
        <v>159</v>
      </c>
      <c r="D18" s="37" t="s">
        <v>160</v>
      </c>
      <c r="E18" s="98" t="s">
        <v>32</v>
      </c>
      <c r="F18" s="35" t="s">
        <v>33</v>
      </c>
      <c r="G18" s="4">
        <v>12</v>
      </c>
      <c r="H18" s="4">
        <v>15</v>
      </c>
      <c r="I18" s="1">
        <v>14</v>
      </c>
      <c r="J18" s="3">
        <v>25</v>
      </c>
      <c r="K18" s="1">
        <v>12</v>
      </c>
      <c r="L18" s="1">
        <v>22</v>
      </c>
      <c r="M18" s="3">
        <v>25</v>
      </c>
      <c r="N18" s="1">
        <v>12</v>
      </c>
      <c r="O18" s="1">
        <v>22</v>
      </c>
      <c r="P18" s="4"/>
      <c r="Q18" s="4"/>
      <c r="R18" s="4"/>
      <c r="S18" s="5" t="s">
        <v>34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3">
      <c r="B20" s="31" t="s">
        <v>23</v>
      </c>
      <c r="C20" s="37" t="s">
        <v>161</v>
      </c>
      <c r="D20" s="37" t="s">
        <v>162</v>
      </c>
      <c r="E20" s="98" t="s">
        <v>32</v>
      </c>
      <c r="F20" s="35" t="s">
        <v>33</v>
      </c>
      <c r="G20" s="1">
        <v>589</v>
      </c>
      <c r="H20" s="1">
        <v>320</v>
      </c>
      <c r="I20" s="1">
        <v>305</v>
      </c>
      <c r="J20" s="1">
        <v>250</v>
      </c>
      <c r="K20" s="1">
        <v>369</v>
      </c>
      <c r="L20" s="1">
        <v>384</v>
      </c>
      <c r="M20" s="1">
        <v>250</v>
      </c>
      <c r="N20" s="1">
        <v>369</v>
      </c>
      <c r="O20" s="1">
        <v>384</v>
      </c>
      <c r="P20" s="1"/>
      <c r="Q20" s="1"/>
      <c r="R20" s="1"/>
      <c r="S20" s="6" t="s">
        <v>34</v>
      </c>
      <c r="T20" s="49"/>
      <c r="U20" s="29"/>
      <c r="V20" s="25"/>
    </row>
    <row r="21" spans="2:22" ht="29.25" customHeight="1" x14ac:dyDescent="0.3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3">
      <c r="B22" s="31" t="s">
        <v>23</v>
      </c>
      <c r="C22" s="33" t="s">
        <v>163</v>
      </c>
      <c r="D22" s="37" t="s">
        <v>164</v>
      </c>
      <c r="E22" s="98" t="s">
        <v>32</v>
      </c>
      <c r="F22" s="35" t="s">
        <v>33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3">
        <v>1</v>
      </c>
      <c r="N22" s="1">
        <v>1</v>
      </c>
      <c r="O22" s="1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3">
      <c r="B24" s="86" t="s">
        <v>23</v>
      </c>
      <c r="C24" s="95" t="s">
        <v>165</v>
      </c>
      <c r="D24" s="87" t="s">
        <v>166</v>
      </c>
      <c r="E24" s="96" t="s">
        <v>32</v>
      </c>
      <c r="F24" s="89" t="s">
        <v>33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5</v>
      </c>
      <c r="M24" s="4">
        <v>3</v>
      </c>
      <c r="N24" s="4">
        <v>3</v>
      </c>
      <c r="O24" s="4">
        <v>5</v>
      </c>
      <c r="P24" s="4"/>
      <c r="Q24" s="4"/>
      <c r="R24" s="4"/>
      <c r="S24" s="6" t="s">
        <v>34</v>
      </c>
      <c r="T24" s="90"/>
      <c r="U24" s="85"/>
      <c r="V24" s="85"/>
    </row>
    <row r="25" spans="2:22" ht="27.75" customHeight="1" x14ac:dyDescent="0.3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3">
      <c r="B26" s="86" t="s">
        <v>23</v>
      </c>
      <c r="C26" s="97" t="s">
        <v>167</v>
      </c>
      <c r="D26" s="97" t="s">
        <v>168</v>
      </c>
      <c r="E26" s="96" t="s">
        <v>32</v>
      </c>
      <c r="F26" s="89" t="s">
        <v>33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2</v>
      </c>
      <c r="O26" s="4">
        <v>1</v>
      </c>
      <c r="P26" s="4"/>
      <c r="Q26" s="4"/>
      <c r="R26" s="4"/>
      <c r="S26" s="6" t="s">
        <v>34</v>
      </c>
      <c r="T26" s="90"/>
      <c r="U26" s="85"/>
      <c r="V26" s="85"/>
    </row>
    <row r="27" spans="2:22" ht="36" customHeight="1" x14ac:dyDescent="0.3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3">
      <c r="B28" s="86" t="s">
        <v>23</v>
      </c>
      <c r="C28" s="87" t="s">
        <v>169</v>
      </c>
      <c r="D28" s="97" t="s">
        <v>170</v>
      </c>
      <c r="E28" s="96" t="s">
        <v>32</v>
      </c>
      <c r="F28" s="89" t="s">
        <v>33</v>
      </c>
      <c r="G28" s="4">
        <v>577</v>
      </c>
      <c r="H28" s="4"/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">
        <v>0</v>
      </c>
      <c r="S28" s="1">
        <v>0</v>
      </c>
      <c r="T28" s="90"/>
      <c r="U28" s="85"/>
      <c r="V28" s="85"/>
    </row>
    <row r="29" spans="2:22" ht="30" customHeight="1" x14ac:dyDescent="0.3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3">
      <c r="B30" s="31" t="s">
        <v>23</v>
      </c>
      <c r="C30" s="33" t="s">
        <v>171</v>
      </c>
      <c r="D30" s="33" t="s">
        <v>172</v>
      </c>
      <c r="E30" s="98" t="s">
        <v>32</v>
      </c>
      <c r="F30" s="35" t="s">
        <v>33</v>
      </c>
      <c r="G30" s="4">
        <v>20</v>
      </c>
      <c r="H30" s="4">
        <v>22</v>
      </c>
      <c r="I30" s="1">
        <v>20</v>
      </c>
      <c r="J30" s="3">
        <v>22</v>
      </c>
      <c r="K30" s="1">
        <v>22</v>
      </c>
      <c r="L30" s="1">
        <v>20</v>
      </c>
      <c r="M30" s="3">
        <v>22</v>
      </c>
      <c r="N30" s="1">
        <v>22</v>
      </c>
      <c r="O30" s="1">
        <v>20</v>
      </c>
      <c r="P30" s="4"/>
      <c r="Q30" s="4"/>
      <c r="R30" s="4"/>
      <c r="S30" s="5" t="s">
        <v>34</v>
      </c>
      <c r="T30" s="49"/>
      <c r="U30" s="25"/>
      <c r="V30" s="25"/>
    </row>
    <row r="31" spans="2:22" ht="30" customHeight="1" x14ac:dyDescent="0.3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3">
      <c r="B32" s="31" t="s">
        <v>23</v>
      </c>
      <c r="C32" s="37" t="s">
        <v>173</v>
      </c>
      <c r="D32" s="33" t="s">
        <v>174</v>
      </c>
      <c r="E32" s="98" t="s">
        <v>32</v>
      </c>
      <c r="F32" s="35" t="s">
        <v>33</v>
      </c>
      <c r="G32" s="1">
        <v>45</v>
      </c>
      <c r="H32" s="1">
        <v>69</v>
      </c>
      <c r="I32" s="1">
        <v>35</v>
      </c>
      <c r="J32" s="1">
        <v>35</v>
      </c>
      <c r="K32" s="1">
        <v>35</v>
      </c>
      <c r="L32" s="1">
        <v>35</v>
      </c>
      <c r="M32" s="1">
        <v>35</v>
      </c>
      <c r="N32" s="1">
        <v>35</v>
      </c>
      <c r="O32" s="1">
        <v>35</v>
      </c>
      <c r="P32" s="1"/>
      <c r="Q32" s="1"/>
      <c r="R32" s="1"/>
      <c r="S32" s="6" t="s">
        <v>34</v>
      </c>
      <c r="T32" s="49"/>
      <c r="U32" s="29"/>
      <c r="V32" s="25"/>
    </row>
    <row r="33" spans="2:22" ht="30" customHeight="1" x14ac:dyDescent="0.3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3">
      <c r="B34" s="31" t="s">
        <v>23</v>
      </c>
      <c r="C34" s="100" t="s">
        <v>175</v>
      </c>
      <c r="D34" s="37" t="s">
        <v>176</v>
      </c>
      <c r="E34" s="98" t="s">
        <v>32</v>
      </c>
      <c r="F34" s="35" t="s">
        <v>33</v>
      </c>
      <c r="G34" s="4">
        <v>50</v>
      </c>
      <c r="H34" s="4">
        <v>58</v>
      </c>
      <c r="I34" s="1">
        <v>52</v>
      </c>
      <c r="J34" s="3">
        <v>45</v>
      </c>
      <c r="K34" s="1">
        <v>41</v>
      </c>
      <c r="L34" s="1">
        <v>45</v>
      </c>
      <c r="M34" s="3">
        <v>45</v>
      </c>
      <c r="N34" s="1">
        <v>41</v>
      </c>
      <c r="O34" s="1">
        <v>45</v>
      </c>
      <c r="P34" s="1"/>
      <c r="Q34" s="1"/>
      <c r="R34" s="1"/>
      <c r="S34" s="6" t="s">
        <v>34</v>
      </c>
      <c r="T34" s="49"/>
      <c r="U34" s="25"/>
      <c r="V34" s="25"/>
    </row>
    <row r="35" spans="2:22" ht="26.25" customHeight="1" x14ac:dyDescent="0.3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3">
      <c r="B36" s="86" t="s">
        <v>23</v>
      </c>
      <c r="C36" s="95" t="s">
        <v>177</v>
      </c>
      <c r="D36" s="87" t="s">
        <v>178</v>
      </c>
      <c r="E36" s="96" t="s">
        <v>32</v>
      </c>
      <c r="F36" s="89" t="s">
        <v>33</v>
      </c>
      <c r="G36" s="4">
        <v>60</v>
      </c>
      <c r="H36" s="4">
        <v>65</v>
      </c>
      <c r="I36" s="4">
        <v>60</v>
      </c>
      <c r="J36" s="4">
        <v>65</v>
      </c>
      <c r="K36" s="4">
        <v>78</v>
      </c>
      <c r="L36" s="4">
        <v>72</v>
      </c>
      <c r="M36" s="4">
        <v>65</v>
      </c>
      <c r="N36" s="4">
        <v>78</v>
      </c>
      <c r="O36" s="4">
        <v>72</v>
      </c>
      <c r="P36" s="4"/>
      <c r="Q36" s="4"/>
      <c r="R36" s="4"/>
      <c r="S36" s="6" t="s">
        <v>34</v>
      </c>
      <c r="T36" s="90"/>
      <c r="U36" s="85"/>
      <c r="V36" s="85"/>
    </row>
    <row r="37" spans="2:22" ht="27" customHeight="1" x14ac:dyDescent="0.3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3">
      <c r="B38" s="86" t="s">
        <v>23</v>
      </c>
      <c r="C38" s="95" t="s">
        <v>179</v>
      </c>
      <c r="D38" s="87" t="s">
        <v>180</v>
      </c>
      <c r="E38" s="96" t="s">
        <v>32</v>
      </c>
      <c r="F38" s="89" t="s">
        <v>33</v>
      </c>
      <c r="G38" s="4">
        <v>50</v>
      </c>
      <c r="H38" s="4">
        <v>52</v>
      </c>
      <c r="I38" s="4">
        <v>52</v>
      </c>
      <c r="J38" s="4">
        <v>65</v>
      </c>
      <c r="K38" s="4">
        <v>67</v>
      </c>
      <c r="L38" s="4">
        <v>65</v>
      </c>
      <c r="M38" s="4">
        <v>65</v>
      </c>
      <c r="N38" s="4">
        <v>67</v>
      </c>
      <c r="O38" s="4">
        <v>65</v>
      </c>
      <c r="P38" s="4"/>
      <c r="Q38" s="4"/>
      <c r="R38" s="4"/>
      <c r="S38" s="6" t="s">
        <v>34</v>
      </c>
      <c r="T38" s="90"/>
      <c r="U38" s="85"/>
      <c r="V38" s="85"/>
    </row>
    <row r="39" spans="2:22" ht="24.75" customHeight="1" x14ac:dyDescent="0.3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3">
      <c r="B40" s="86" t="s">
        <v>23</v>
      </c>
      <c r="C40" s="95" t="s">
        <v>181</v>
      </c>
      <c r="D40" s="87" t="s">
        <v>182</v>
      </c>
      <c r="E40" s="96" t="s">
        <v>32</v>
      </c>
      <c r="F40" s="89" t="s">
        <v>33</v>
      </c>
      <c r="G40" s="4">
        <v>82</v>
      </c>
      <c r="H40" s="4">
        <v>82</v>
      </c>
      <c r="I40" s="4">
        <v>82</v>
      </c>
      <c r="J40" s="4">
        <v>82</v>
      </c>
      <c r="K40" s="4">
        <v>82</v>
      </c>
      <c r="L40" s="4">
        <v>82</v>
      </c>
      <c r="M40" s="4">
        <v>82</v>
      </c>
      <c r="N40" s="4">
        <v>82</v>
      </c>
      <c r="O40" s="4">
        <v>82</v>
      </c>
      <c r="P40" s="4"/>
      <c r="Q40" s="4"/>
      <c r="R40" s="4"/>
      <c r="S40" s="6" t="s">
        <v>34</v>
      </c>
      <c r="T40" s="90"/>
      <c r="U40" s="85"/>
      <c r="V40" s="85"/>
    </row>
    <row r="41" spans="2:22" ht="25.5" customHeight="1" x14ac:dyDescent="0.3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3">
      <c r="B42" s="31" t="s">
        <v>23</v>
      </c>
      <c r="C42" s="33" t="s">
        <v>183</v>
      </c>
      <c r="D42" s="37" t="s">
        <v>184</v>
      </c>
      <c r="E42" s="98" t="s">
        <v>32</v>
      </c>
      <c r="F42" s="35" t="s">
        <v>33</v>
      </c>
      <c r="G42" s="4">
        <v>53</v>
      </c>
      <c r="H42" s="4">
        <v>52</v>
      </c>
      <c r="I42" s="1">
        <v>52</v>
      </c>
      <c r="J42" s="3">
        <v>48</v>
      </c>
      <c r="K42" s="1">
        <v>45</v>
      </c>
      <c r="L42" s="1">
        <v>45</v>
      </c>
      <c r="M42" s="3">
        <v>48</v>
      </c>
      <c r="N42" s="1">
        <v>45</v>
      </c>
      <c r="O42" s="1">
        <v>45</v>
      </c>
      <c r="P42" s="4"/>
      <c r="Q42" s="4"/>
      <c r="R42" s="4"/>
      <c r="S42" s="5" t="s">
        <v>34</v>
      </c>
      <c r="T42" s="49"/>
      <c r="U42" s="25"/>
      <c r="V42" s="25"/>
    </row>
    <row r="43" spans="2:22" ht="27" customHeight="1" x14ac:dyDescent="0.3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3">
      <c r="B44" s="31" t="s">
        <v>23</v>
      </c>
      <c r="C44" s="37" t="s">
        <v>185</v>
      </c>
      <c r="D44" s="37" t="s">
        <v>186</v>
      </c>
      <c r="E44" s="98" t="s">
        <v>32</v>
      </c>
      <c r="F44" s="35" t="s">
        <v>33</v>
      </c>
      <c r="G44" s="1">
        <v>22</v>
      </c>
      <c r="H44" s="1">
        <v>32</v>
      </c>
      <c r="I44" s="1">
        <v>12</v>
      </c>
      <c r="J44" s="1">
        <v>15</v>
      </c>
      <c r="K44" s="1">
        <v>15</v>
      </c>
      <c r="L44" s="1">
        <v>12</v>
      </c>
      <c r="M44" s="1">
        <v>15</v>
      </c>
      <c r="N44" s="1">
        <v>15</v>
      </c>
      <c r="O44" s="1">
        <v>12</v>
      </c>
      <c r="P44" s="1"/>
      <c r="Q44" s="1"/>
      <c r="R44" s="1"/>
      <c r="S44" s="6" t="s">
        <v>34</v>
      </c>
      <c r="T44" s="49"/>
      <c r="U44" s="29"/>
      <c r="V44" s="25"/>
    </row>
    <row r="45" spans="2:22" ht="27.75" customHeight="1" x14ac:dyDescent="0.3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3">
      <c r="B46" s="31" t="s">
        <v>23</v>
      </c>
      <c r="C46" s="33" t="s">
        <v>187</v>
      </c>
      <c r="D46" s="37" t="s">
        <v>188</v>
      </c>
      <c r="E46" s="98" t="s">
        <v>32</v>
      </c>
      <c r="F46" s="35" t="s">
        <v>33</v>
      </c>
      <c r="G46" s="4">
        <v>2014</v>
      </c>
      <c r="H46" s="4">
        <v>1758</v>
      </c>
      <c r="I46" s="1">
        <v>1568</v>
      </c>
      <c r="J46" s="3">
        <v>1895</v>
      </c>
      <c r="K46" s="1">
        <v>2014</v>
      </c>
      <c r="L46" s="1">
        <v>2896</v>
      </c>
      <c r="M46" s="1">
        <v>1695</v>
      </c>
      <c r="N46" s="1">
        <v>1552</v>
      </c>
      <c r="O46" s="1">
        <v>1785</v>
      </c>
      <c r="P46" s="1"/>
      <c r="Q46" s="1"/>
      <c r="R46" s="1"/>
      <c r="S46" s="6" t="s">
        <v>34</v>
      </c>
      <c r="T46" s="49"/>
      <c r="U46" s="25"/>
      <c r="V46" s="25"/>
    </row>
    <row r="47" spans="2:22" ht="26.25" customHeight="1" x14ac:dyDescent="0.3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3">
      <c r="B48" s="86" t="s">
        <v>23</v>
      </c>
      <c r="C48" s="97" t="s">
        <v>189</v>
      </c>
      <c r="D48" s="87" t="s">
        <v>190</v>
      </c>
      <c r="E48" s="96" t="s">
        <v>32</v>
      </c>
      <c r="F48" s="89" t="s">
        <v>33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/>
      <c r="Q48" s="4"/>
      <c r="R48" s="4"/>
      <c r="S48" s="6" t="s">
        <v>34</v>
      </c>
      <c r="T48" s="90"/>
      <c r="U48" s="85"/>
      <c r="V48" s="85"/>
    </row>
    <row r="49" spans="2:22" ht="22.5" customHeight="1" x14ac:dyDescent="0.3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3">
      <c r="B50" s="86" t="s">
        <v>23</v>
      </c>
      <c r="C50" s="97" t="s">
        <v>191</v>
      </c>
      <c r="D50" s="87" t="s">
        <v>192</v>
      </c>
      <c r="E50" s="96" t="s">
        <v>32</v>
      </c>
      <c r="F50" s="89" t="s">
        <v>33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/>
      <c r="Q50" s="4"/>
      <c r="R50" s="4"/>
      <c r="S50" s="6" t="s">
        <v>34</v>
      </c>
      <c r="T50" s="90"/>
      <c r="U50" s="85"/>
      <c r="V50" s="85"/>
    </row>
    <row r="51" spans="2:22" ht="26.25" customHeight="1" x14ac:dyDescent="0.3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3">
      <c r="B52" s="86" t="s">
        <v>23</v>
      </c>
      <c r="C52" s="87" t="s">
        <v>193</v>
      </c>
      <c r="D52" s="87" t="s">
        <v>194</v>
      </c>
      <c r="E52" s="96" t="s">
        <v>32</v>
      </c>
      <c r="F52" s="89" t="s">
        <v>33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/>
      <c r="Q52" s="4"/>
      <c r="R52" s="4"/>
      <c r="S52" s="6" t="s">
        <v>34</v>
      </c>
      <c r="T52" s="90"/>
      <c r="U52" s="85"/>
      <c r="V52" s="85"/>
    </row>
    <row r="53" spans="2:22" ht="24" customHeight="1" x14ac:dyDescent="0.3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3">
      <c r="B54" s="86" t="s">
        <v>23</v>
      </c>
      <c r="C54" s="95" t="s">
        <v>195</v>
      </c>
      <c r="D54" s="87" t="s">
        <v>196</v>
      </c>
      <c r="E54" s="96" t="s">
        <v>32</v>
      </c>
      <c r="F54" s="89" t="s">
        <v>33</v>
      </c>
      <c r="G54" s="4">
        <v>825</v>
      </c>
      <c r="H54" s="4">
        <v>750</v>
      </c>
      <c r="I54" s="4">
        <v>1050</v>
      </c>
      <c r="J54" s="4">
        <v>800</v>
      </c>
      <c r="K54" s="4">
        <v>985</v>
      </c>
      <c r="L54" s="4">
        <v>932</v>
      </c>
      <c r="M54" s="4">
        <v>841</v>
      </c>
      <c r="N54" s="4">
        <v>854</v>
      </c>
      <c r="O54" s="4">
        <v>951</v>
      </c>
      <c r="P54" s="4"/>
      <c r="Q54" s="4"/>
      <c r="R54" s="4"/>
      <c r="S54" s="6" t="s">
        <v>34</v>
      </c>
      <c r="T54" s="90"/>
      <c r="U54" s="85"/>
      <c r="V54" s="85"/>
    </row>
    <row r="55" spans="2:22" ht="27.75" customHeight="1" x14ac:dyDescent="0.3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O12" sqref="O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102" t="s">
        <v>197</v>
      </c>
      <c r="B2" s="103"/>
      <c r="C2" s="103"/>
      <c r="D2" s="103"/>
      <c r="E2" s="103"/>
      <c r="F2" s="103"/>
      <c r="G2" s="2"/>
      <c r="H2" s="44" t="s">
        <v>198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199</v>
      </c>
      <c r="C6" s="37" t="s">
        <v>200</v>
      </c>
      <c r="D6" s="31" t="s">
        <v>32</v>
      </c>
      <c r="E6" s="35" t="s">
        <v>33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10</v>
      </c>
      <c r="M6" s="4">
        <v>10</v>
      </c>
      <c r="N6" s="4">
        <v>10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201</v>
      </c>
      <c r="C8" s="33" t="s">
        <v>202</v>
      </c>
      <c r="D8" s="31" t="s">
        <v>32</v>
      </c>
      <c r="E8" s="35" t="s">
        <v>33</v>
      </c>
      <c r="F8" s="1">
        <v>150</v>
      </c>
      <c r="G8" s="1">
        <v>135</v>
      </c>
      <c r="H8" s="1">
        <v>123</v>
      </c>
      <c r="I8" s="1">
        <v>152</v>
      </c>
      <c r="J8" s="1">
        <v>162</v>
      </c>
      <c r="K8" s="1">
        <v>160</v>
      </c>
      <c r="L8" s="1">
        <v>152</v>
      </c>
      <c r="M8" s="1">
        <v>158</v>
      </c>
      <c r="N8" s="1">
        <v>154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204</v>
      </c>
      <c r="C10" s="37" t="s">
        <v>203</v>
      </c>
      <c r="D10" s="31" t="s">
        <v>32</v>
      </c>
      <c r="E10" s="35" t="s">
        <v>33</v>
      </c>
      <c r="F10" s="4">
        <v>97</v>
      </c>
      <c r="G10" s="4">
        <v>69</v>
      </c>
      <c r="H10" s="1">
        <v>58</v>
      </c>
      <c r="I10" s="3">
        <v>65</v>
      </c>
      <c r="J10" s="1">
        <v>98</v>
      </c>
      <c r="K10" s="1">
        <v>75</v>
      </c>
      <c r="L10" s="1">
        <v>75</v>
      </c>
      <c r="M10" s="1">
        <v>62</v>
      </c>
      <c r="N10" s="1">
        <v>62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205</v>
      </c>
      <c r="C12" s="88" t="s">
        <v>206</v>
      </c>
      <c r="D12" s="86" t="s">
        <v>32</v>
      </c>
      <c r="E12" s="89" t="s">
        <v>33</v>
      </c>
      <c r="F12" s="4">
        <v>480</v>
      </c>
      <c r="G12" s="4">
        <v>482</v>
      </c>
      <c r="H12" s="4">
        <v>480</v>
      </c>
      <c r="I12" s="4">
        <v>480</v>
      </c>
      <c r="J12" s="4">
        <v>480</v>
      </c>
      <c r="K12" s="4">
        <v>480</v>
      </c>
      <c r="L12" s="4">
        <v>485</v>
      </c>
      <c r="M12" s="4">
        <v>487</v>
      </c>
      <c r="N12" s="4">
        <v>459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Yaneth Aguilar Veliz</cp:lastModifiedBy>
  <cp:lastPrinted>2015-07-22T01:16:12Z</cp:lastPrinted>
  <dcterms:created xsi:type="dcterms:W3CDTF">2015-07-16T21:46:53Z</dcterms:created>
  <dcterms:modified xsi:type="dcterms:W3CDTF">2016-10-31T12:40:28Z</dcterms:modified>
</cp:coreProperties>
</file>