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IIEG 2016\PIEDRAS NEGRAS\23. PROGRAMA ANUAL DE EVALUACIONES\"/>
    </mc:Choice>
  </mc:AlternateContent>
  <bookViews>
    <workbookView xWindow="0" yWindow="0" windowWidth="23040" windowHeight="8832" firstSheet="6" activeTab="6"/>
  </bookViews>
  <sheets>
    <sheet name="POA SEGURIDAD" sheetId="1" r:id="rId1"/>
    <sheet name="POA CONTRALORIA" sheetId="2" r:id="rId2"/>
    <sheet name="POA D.ECONOMICO Y TUSTICO " sheetId="3" r:id="rId3"/>
    <sheet name="POA DESARROLLO SOCIAL" sheetId="4" r:id="rId4"/>
    <sheet name="POA DIF" sheetId="5" r:id="rId5"/>
    <sheet name="POA OBRAS PUBLICAS" sheetId="6" r:id="rId6"/>
    <sheet name="POA PRESIDENCIA" sheetId="7" r:id="rId7"/>
    <sheet name="POA SEC DEL AYUNTAMIENTO" sheetId="8" r:id="rId8"/>
    <sheet name="POA SECRETARIA TECNICA" sheetId="9" r:id="rId9"/>
    <sheet name="POA TESORERIA" sheetId="10" r:id="rId10"/>
  </sheets>
  <definedNames>
    <definedName name="_xlnm.Print_Area" localSheetId="1">'POA CONTRALORIA'!$A$1:$U$17</definedName>
    <definedName name="_xlnm.Print_Area" localSheetId="2">'POA D.ECONOMICO Y TUSTICO '!$A$1:$V$27</definedName>
    <definedName name="_xlnm.Print_Area" localSheetId="3">'POA DESARROLLO SOCIAL'!$A$1:$U$35</definedName>
    <definedName name="_xlnm.Print_Area" localSheetId="4">'POA DIF'!$A$1:$U$13</definedName>
    <definedName name="_xlnm.Print_Area" localSheetId="5">'POA OBRAS PUBLICAS'!$A$1:$V$25</definedName>
    <definedName name="_xlnm.Print_Area" localSheetId="6">'POA PRESIDENCIA'!$A$1:$V$9</definedName>
    <definedName name="_xlnm.Print_Area" localSheetId="7">'POA SEC DEL AYUNTAMIENTO'!$A$1:$V$55</definedName>
    <definedName name="_xlnm.Print_Area" localSheetId="8">'POA SECRETARIA TECNICA'!$A$1:$U$15</definedName>
    <definedName name="_xlnm.Print_Area" localSheetId="0">'POA SEGURIDAD'!$A$1:$U$11</definedName>
    <definedName name="_xlnm.Print_Area" localSheetId="9">'POA TESORERIA'!$A$1:$V$31</definedName>
  </definedNames>
  <calcPr calcId="15800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3" i="2" l="1"/>
  <c r="R11" i="2"/>
  <c r="R9" i="2"/>
  <c r="R11" i="1"/>
  <c r="R7" i="1"/>
</calcChain>
</file>

<file path=xl/sharedStrings.xml><?xml version="1.0" encoding="utf-8"?>
<sst xmlns="http://schemas.openxmlformats.org/spreadsheetml/2006/main" count="820" uniqueCount="235">
  <si>
    <t xml:space="preserve">NOMBRE DEL INDICADOR </t>
  </si>
  <si>
    <t>METODO DE CALCULO</t>
  </si>
  <si>
    <t>SENTIDO DEL INDICADOR</t>
  </si>
  <si>
    <t>UNIDAD DE MEDIDA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</si>
  <si>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</si>
  <si>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</si>
  <si>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</si>
  <si>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</si>
  <si>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</si>
  <si>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</si>
  <si>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</si>
  <si>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</si>
  <si>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</si>
  <si>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</si>
  <si>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</si>
  <si>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</si>
  <si>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PROGRAMACION DE METAS 2015</t>
  </si>
  <si>
    <t>META ANUAL</t>
  </si>
  <si>
    <t>VERDE</t>
  </si>
  <si>
    <t>AMARILLO</t>
  </si>
  <si>
    <t>ROJO</t>
  </si>
  <si>
    <t>SEMAFORIZACION</t>
  </si>
  <si>
    <t>PROGRAMA OPERATIVO ANUAL 2015</t>
  </si>
  <si>
    <t>EFICIENCIA</t>
  </si>
  <si>
    <t>ELEMENTOS INCORPORADOS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</si>
  <si>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RECLUTAMIENTO Y PROFESIONALIZACION DE CARRERA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</si>
  <si>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UN MUNICIPIPIO QUE CUENTE CON UN ESTADO DE FUERZA OPTIMO Y CONFIABLE PARA LA SEGURIDAD DE LA CIUDADANIA</t>
    </r>
  </si>
  <si>
    <t>ELEMENTOS CAPACITADOS</t>
  </si>
  <si>
    <t>ELEMENTOS RECLUTADOS</t>
  </si>
  <si>
    <t>E.2014-E.2015/E.2014*100=20% MAS</t>
  </si>
  <si>
    <t>N. ELEMENTOSACTUAL/ N. ELEMENTOS CAPACITADOS *100 =85% DE ELEMENTOS</t>
  </si>
  <si>
    <t>DIMENSION A MEDIR</t>
  </si>
  <si>
    <t>ASCENDENTE</t>
  </si>
  <si>
    <t>%</t>
  </si>
  <si>
    <t>REAL</t>
  </si>
  <si>
    <t>E.R 2014-E.R 2015/E.R2014*100=25% MAS</t>
  </si>
  <si>
    <t>Supervisiones de Auxiliar Contable</t>
  </si>
  <si>
    <t>Proveedores Registrados + Proveedores Refrendados</t>
  </si>
  <si>
    <t>Contratistas Registrados + Contratistas Refrendados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</si>
  <si>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CONTRALORIA MUNICIPAL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</si>
  <si>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Se conformara el Órgano de Control Interno donde la evaluación y la modernización administrativa será la prioridad para garantizar una justa actuación de las diferentes unidades administrativas municipales para su vigilancia, fiscalización, control y evaluación de los ingresos, gastos, recursos, bienes y obligaciones de la Administración Publica Municipal.</t>
    </r>
  </si>
  <si>
    <t>PROCESOS MONITORIADOS</t>
  </si>
  <si>
    <t xml:space="preserve">Proceso Entrega Recepcion + Declaracion patrimonial + Licitaciones </t>
  </si>
  <si>
    <t>POSITIVO</t>
  </si>
  <si>
    <t>AUDITORIAS REALIZADAS</t>
  </si>
  <si>
    <t>TOTAL DE AUDITORIAS EN 2015= AUDITORIA INTERNA REALIZADA+ AUDIOTIRA DE ENTIDAD FISCALIZADORA</t>
  </si>
  <si>
    <t>PROVEEDORES</t>
  </si>
  <si>
    <t>CONTRATISTAS</t>
  </si>
  <si>
    <t>Total de Revisiones de Auxiliar Contable Realizadas / Total de Revisiones Programadas (100)</t>
  </si>
  <si>
    <t>Supervisiones Activos</t>
  </si>
  <si>
    <t>Total de Revisiones Activo Fijo + Bienes Muebles e Inmuebles / Total de Revisiones Programadas (100)</t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</si>
  <si>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Desarrollar mecanismos de corresponsabilidad entre diferentes sectores gubernamentales y empresariales que permitan fortalecer las acciones de promoción económica y focalizarlas hacia los sectores detonantes para el incremento de la competitividad y desarrollo de nuestro municipio.Administración Publica Municipal.</t>
    </r>
  </si>
  <si>
    <t>CAPACITACION EMPRESARIAL</t>
  </si>
  <si>
    <t>Capacitaciones Empresariales Realizadas / Capacitaciones Empresariales Programadas (100)</t>
  </si>
  <si>
    <t>programa comité de trabajo con Diferentes camaras</t>
  </si>
  <si>
    <t>Total Cumplimientos Realizados de Acuerdos Con Diferentes Camaras / Total de Acuerdos con Diferentes Camaras (100)</t>
  </si>
  <si>
    <t xml:space="preserve"> Reuniones Bilaterales Realizadas</t>
  </si>
  <si>
    <t>Total de Reuniones Bilaterales Realizadas / Total de Reuniones Bilaterales Programadas (100)</t>
  </si>
  <si>
    <t>Programa que Viva el Mercado</t>
  </si>
  <si>
    <t>Total de Asistentes Programa Que Viva el Mercado 2015 / Total de Asistentes Estimados (100)</t>
  </si>
  <si>
    <t xml:space="preserve">Presentaciones Realizadas 2015 </t>
  </si>
  <si>
    <t>Total Presentaciones Realizadas 2015 / Total de Presentaciones Programadas (100)</t>
  </si>
  <si>
    <t>Comites Turisticos de Trabajo</t>
  </si>
  <si>
    <t>Total de Comites Integrados con Participantes Asistentes / Total de Comites Programados Crear con participantes estimados</t>
  </si>
  <si>
    <t>TOURBUS</t>
  </si>
  <si>
    <t>Total de Recorridos Realizados  2015 con Asistentes / Total de Recorridos programados Con Asistentes Estimados (100)</t>
  </si>
  <si>
    <t xml:space="preserve"> Actividades para Promocion de la Ciudad</t>
  </si>
  <si>
    <t>Total de Actividades para Promocion de la Ciudad Realizadas 2015 / Total de Actividades Programadas (100)</t>
  </si>
  <si>
    <t>Ocupación Hotelera por Evento</t>
  </si>
  <si>
    <t>Total de Ocupacion Hotelera Por Evento en 2015 / Total de Disponibilidad Hotelera (100)</t>
  </si>
  <si>
    <t xml:space="preserve"> Rehabilitacion de la Fuente</t>
  </si>
  <si>
    <t>Avance de Rehabilitacion Realizado / Proyecto Programado de Rehabilitacion (100)</t>
  </si>
  <si>
    <t>Remodelacion Locales Comerciales Plaza de las Culturas</t>
  </si>
  <si>
    <t>Avance de Construccion Realizado / Proyecto Programado de Construccion (100)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</si>
  <si>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 xml:space="preserve">: Ciudad Competitiva Y Turismo </t>
    </r>
  </si>
  <si>
    <t>Tarjetas entregadas</t>
  </si>
  <si>
    <t>Total de tarjetas entregadas (100) / Total de Tarjetas programadas para entrega</t>
  </si>
  <si>
    <t>Jóvenes participantes en eventos</t>
  </si>
  <si>
    <t xml:space="preserve">Total de Jovenes en eventos realizados (100) / Total de jovenes en Eventos Programados  </t>
  </si>
  <si>
    <t xml:space="preserve"> Eventos 2015</t>
  </si>
  <si>
    <t>(Total de Personas Asistentes a Eventos 2015 - Total de Personas Asistentes a Eventos 2014) / (Total de Personas Asistentes a Eventos 2014 (100)</t>
  </si>
  <si>
    <t>Cursos 2015</t>
  </si>
  <si>
    <t>(Total de Personas Asistentes a Cursos 2015 - Total de Personas Asistentes a Cursos 2014) / (Total de Personas Asistentes a Cursos 2014 (100)</t>
  </si>
  <si>
    <t>población activada</t>
  </si>
  <si>
    <t>Total de Personas Activadas / Total de la Poblacion  (100)</t>
  </si>
  <si>
    <t>Total de Torneos Deportivos realizados/ Total de eventos deportivos Programados</t>
  </si>
  <si>
    <t>Torneos en la Localidad</t>
  </si>
  <si>
    <t xml:space="preserve">Productores Apoyados 2015 </t>
  </si>
  <si>
    <t>(Total de Productores Apoyados 2015 - Total de Productores Apoyados 2014) / Total de Productores Apoyados 2014 (100)</t>
  </si>
  <si>
    <t xml:space="preserve">Total de Hectáreas Sembradas 2015 </t>
  </si>
  <si>
    <t>(Total Hectáreas Sembradas 2015 - Total Hectáreas sembradas en el 2014) / Total de Hectáreas sembradas en el 2014 (100)</t>
  </si>
  <si>
    <t>Escuelas Rehabilitadas con Alumnos Beneficiados</t>
  </si>
  <si>
    <t xml:space="preserve">Total de Escuelas Rehabilitadas (100) con Total de Alumnos Beneficiados/ Total de Escuelas Dañadas </t>
  </si>
  <si>
    <t xml:space="preserve">Estudiantes Becados </t>
  </si>
  <si>
    <t>Becas Entregadas Estudiantes (100) / Poblacion de Estudiantes</t>
  </si>
  <si>
    <t>BENEFICIARIOS CON PROGRAMAS DE ALIMENTACION BASICA</t>
  </si>
  <si>
    <t>TOTAL DE BENEFICIARIOS CON PROGRAMAS ALIMENTACION BASICA (100) / TOTAL DE PERSONAS CON CARENCIA ALIMENTARIA</t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</si>
  <si>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Garantizar el ejercicio de los derechos sociales y cerrar las brechas de desigualdad sustentando la procuracion de la justicia social para que se realicen el desarrollo integral de la comunidad, mediante los diferentes programas de asistencia social.</t>
    </r>
  </si>
  <si>
    <t>VIVIENDA CON CALIDAD</t>
  </si>
  <si>
    <t>TOTAL DE FAMILIAS BENEFICIADAS CON PROGRAMAS DE VIVIENDA (100) / TOTAL DE FAMILIAS CON CARENCIAS DE VIVIENDA</t>
  </si>
  <si>
    <t>BENEFICIADAS CON EL PROGRAMA HABITAT</t>
  </si>
  <si>
    <t>TOTAL DE PERSONAS BENEFICIADAS CON PROGRAMA HABITAT (100) / TOTAL DE PERSONAS EN ZONAS DE ACCION PRIORITARIA</t>
  </si>
  <si>
    <t>Pacientes Atendidos</t>
  </si>
  <si>
    <t>(Total Pacientes Atendidos 2015 - Total Pacientes Atendidos 2014) / Total de Pacientes Atendidos 2014 (100)</t>
  </si>
  <si>
    <t>PLATICAS 2015</t>
  </si>
  <si>
    <t>Total Personas que se les impartió platicas 2015 - Total Personas que se les impartió platicas 2014 x 100</t>
  </si>
  <si>
    <r>
      <rPr>
        <b/>
        <sz val="14"/>
        <color theme="0"/>
        <rFont val="Calibri"/>
        <family val="2"/>
        <scheme val="minor"/>
      </rPr>
      <t>PROGRAMA</t>
    </r>
    <r>
      <rPr>
        <sz val="14"/>
        <color theme="0"/>
        <rFont val="Calibri"/>
        <family val="2"/>
        <scheme val="minor"/>
      </rPr>
      <t>: BIENESTAR SOCIAL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</si>
  <si>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Establecer subprogramas solidarios y subsidarios de apoyos y acciones que en forma permanente den respuesta inmediata a la problemática planteada por la comunidad.</t>
    </r>
  </si>
  <si>
    <t>botes de leche entregados 2015</t>
  </si>
  <si>
    <t>Total de Botes de Leche Entregados por Autorizacion /Total de Botes de Leche Solicitados (100)</t>
  </si>
  <si>
    <t>Apoyos Entregados 2015</t>
  </si>
  <si>
    <t>Total de Apoyos Entregados por Autorizacion /Total de Apoyos Solicitados (100)</t>
  </si>
  <si>
    <t>Despensas Entregadas 2015</t>
  </si>
  <si>
    <t>Total de Despensas Entregados por Autorizacion /Total de Despensas Solicitados (100)</t>
  </si>
  <si>
    <t xml:space="preserve"> Aparatos Ortopedicos Entregadas 2015</t>
  </si>
  <si>
    <t>Total de Aparatos Ortopedicos  Entregados por Autorizacion / Total de Aparatos Ortopedicos Solicitados (100)</t>
  </si>
  <si>
    <r>
      <rPr>
        <b/>
        <sz val="14"/>
        <color theme="0"/>
        <rFont val="Calibri"/>
        <family val="2"/>
        <scheme val="minor"/>
      </rPr>
      <t>PROGRAMA</t>
    </r>
    <r>
      <rPr>
        <sz val="14"/>
        <color theme="0"/>
        <rFont val="Calibri"/>
        <family val="2"/>
        <scheme val="minor"/>
      </rPr>
      <t>:Obras y Servicios Públicos de Calidad</t>
    </r>
  </si>
  <si>
    <t>Centro de Control Animal</t>
  </si>
  <si>
    <t>total de colonias libres de canes callejeros / el total  de números de colonias existentes en el municipio (100)</t>
  </si>
  <si>
    <t>Limpieza y Mantenimiento de Arroyos.</t>
  </si>
  <si>
    <t>% total de kms de arroyos desazolvados (% TAD) = total de kilómetros de arroyos desazolvados (TAD) / total de kms existentes de arroyos (TKEA) (100)</t>
  </si>
  <si>
    <t>32 KM</t>
  </si>
  <si>
    <t>Mejorar la infraestructura en zonas de crecimiento</t>
  </si>
  <si>
    <t>total de servicios e infraestructura en zonas de crecimiento / total  de números de colonias existentes en el municipio (100)</t>
  </si>
  <si>
    <t>Fortalecer la infraestructura de la frontera fuerte</t>
  </si>
  <si>
    <t>total de servicios brindados de acuerdo al plan directos de desarrollo urbano municipal  / total  de servicios brindados en el municipio  (100)</t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</si>
  <si>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Dotar de infraestructura educativa a nuestra comunidad será primordial para mantener un elevado nivel de calidad entre los Nigropetenses, con el fin
de mantener una labor constante y acorde de los requerimientos de una ciudad moderna.</t>
    </r>
  </si>
  <si>
    <t>OBRAS 2015</t>
  </si>
  <si>
    <t>total de m2 obra construida en el 2015 / el total de m2 de obra construida en el 2014 (100)</t>
  </si>
  <si>
    <t>Impulsar una Imagen Urbana Moderna</t>
  </si>
  <si>
    <t>total de áreas públicas de calidad brindados por el municipio / el total  de áreas públicas existentes en el municipio (100)</t>
  </si>
  <si>
    <t>Mantenimiento Vial de Calidad</t>
  </si>
  <si>
    <t>total de vialidades con semaforización y señalamientos en condiciones favorables / total  de numero de vialidades existentes en el municipio  (100)</t>
  </si>
  <si>
    <t>Mejorar la calidad de vida de sectores marginados.</t>
  </si>
  <si>
    <t>total de servicios de calidadad brindados por el municipio a sectores de marginación / total  de numeros de sectores de marginación existentes en el municipio (100)</t>
  </si>
  <si>
    <t>Mejorar la Cobertura y Calidad de los Servicios Primarios de la frontera fuerte</t>
  </si>
  <si>
    <t>total de servicios de calidad brindados por el municipio / el total  de números de colonias existentes en el municipio (100)</t>
  </si>
  <si>
    <t>Servicio Eficiente de Calidad</t>
  </si>
  <si>
    <t>total de servicios de calidad brindados por el taller de mantenimiento / total  de numero de maquinaria y equipo existente en la dirección general de obras públicas municipal (100)</t>
  </si>
  <si>
    <t>1 EVENTO 1000 JOVENES</t>
  </si>
  <si>
    <t>2 EVENTOS 2000 JOVENES</t>
  </si>
  <si>
    <t>Agenda Realizada</t>
  </si>
  <si>
    <t xml:space="preserve">Agenda Interna Realizada + Agenda Externa Realizada (AIER) (100) / Agenda Programada Externa +Agenda Programada Interna (AIEP) </t>
  </si>
  <si>
    <r>
      <rPr>
        <b/>
        <sz val="14"/>
        <color theme="0"/>
        <rFont val="Calibri"/>
        <family val="2"/>
        <scheme val="minor"/>
      </rPr>
      <t>PROGRAMA</t>
    </r>
    <r>
      <rPr>
        <sz val="14"/>
        <color theme="0"/>
        <rFont val="Calibri"/>
        <family val="2"/>
        <scheme val="minor"/>
      </rPr>
      <t>: Plan Municipal de Desarrollo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</si>
  <si>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Ser una Ciudad Competitiva con logros, acciones e iniciativas encaminadas al desarrollo y crecimiento ordenado para así seguir siendo La Frontera Fuerte de México</t>
    </r>
  </si>
  <si>
    <t>Funcionarios Capacitados ICAI</t>
  </si>
  <si>
    <t>Total de Funcionarios Capacitados / Total de Funcionarios Programados para Capacitacion ICAI</t>
  </si>
  <si>
    <t xml:space="preserve"> Informacion Publica Minima Publicada</t>
  </si>
  <si>
    <t>Solicitud de Informacion a traves de pagina InfoCoahuila</t>
  </si>
  <si>
    <t>Total de Solicitudes de Informacion Respondidas / Total de Solicitudes de Informacion Recibidas (100)</t>
  </si>
  <si>
    <t>Total de Informacion Publica Minima Publicada / Total de Informacion Publica Minima Publicable (100)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</si>
  <si>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Transparencia y Rendición de Cuentas(SECRETARIA DEL AYUNTAMIENTO)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</si>
  <si>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Realizar acciones orientadas a fortalecer el marco normativo que rige la administración municipal</t>
    </r>
  </si>
  <si>
    <t>Asuntos legales del municipio contestados ante las dependencia e instancias correspondientes.</t>
  </si>
  <si>
    <t>Total de Asesorias Brindadas / Total de Asesorias Solicitadas (100)</t>
  </si>
  <si>
    <t xml:space="preserve">Asesorias Brindadas </t>
  </si>
  <si>
    <t>Presentar demandas y denuncias a favor del municipio.</t>
  </si>
  <si>
    <t>Asuntos contestados / asuntos recibidos) X 100</t>
  </si>
  <si>
    <t>asuntos legales generados / asuntos  legales presentados) x 100</t>
  </si>
  <si>
    <t>1.  Total de llamados de emergencia</t>
  </si>
  <si>
    <t xml:space="preserve"> llamados de emergencia - atendidos por otra institución</t>
  </si>
  <si>
    <t>llamados de emergencia por concepto</t>
  </si>
  <si>
    <t>llamados de emergencia por concepto/ Total de llamados</t>
  </si>
  <si>
    <t>Elementos Capacitado BOMBEROS</t>
  </si>
  <si>
    <t xml:space="preserve">Elementos capacitados - total de elementos </t>
  </si>
  <si>
    <t xml:space="preserve"> Platicas Realizadas BOMBEROS</t>
  </si>
  <si>
    <t>Platicas Realizadas / Platicas Programadas (100)</t>
  </si>
  <si>
    <t>Total de Cursos</t>
  </si>
  <si>
    <t>Cursos Impartidos / Cursos Programados (100)</t>
  </si>
  <si>
    <t>Concesiones Pagadas 1er Trimestre</t>
  </si>
  <si>
    <t>Total de Concesiones Pagadas Trimestre / total de concesiones   (100)</t>
  </si>
  <si>
    <t>Satisfaccion del Usuario</t>
  </si>
  <si>
    <t>Total de Encuestas Satisfactorias / Total de Encuestas Realizadas (100)</t>
  </si>
  <si>
    <t xml:space="preserve"> Perticiones Atendidas EN SEC AYUNTAMIENTO</t>
  </si>
  <si>
    <t>PETICIONES RECIBIDAS/PETICIONES ATENDIDAS</t>
  </si>
  <si>
    <t>Comunidad atendida</t>
  </si>
  <si>
    <t>Peticiones atendidas / Peticiones recibidas) X 100</t>
  </si>
  <si>
    <t>Certificado de No Antecedentes Policiacos</t>
  </si>
  <si>
    <t>Total de Certificados Expedidos / Total de Certificados Solicitados</t>
  </si>
  <si>
    <t>Trámite de Certificados</t>
  </si>
  <si>
    <t>Total de Certificados Expedidos / Total de Certificados Solicitados (100)</t>
  </si>
  <si>
    <t>Prevención de Riesgo y Protección Civil Verificaciones Realizadas</t>
  </si>
  <si>
    <t>Total de Verificaciones Realizadas / Total de Verificaciones Programadas  (100)</t>
  </si>
  <si>
    <t xml:space="preserve"> Inspecciones Realizadas</t>
  </si>
  <si>
    <t>Total de Inspecciones Realizadas / Total de Inspecciones Programadas (100)</t>
  </si>
  <si>
    <t>Operativos Realizados</t>
  </si>
  <si>
    <t>Total de Planes Operativos Realizados / Planes Operativos Programados (100)</t>
  </si>
  <si>
    <t>Acciones de Prevencion Realizadas</t>
  </si>
  <si>
    <t>Total de Acciones de Prevencion Realizadas / Total de Acciones de Prevencion Programadas</t>
  </si>
  <si>
    <t>Sesiones de cabildo</t>
  </si>
  <si>
    <t>Total de Sesiones Realizadas / Total de Sesiones Programadas (100)</t>
  </si>
  <si>
    <t xml:space="preserve">Publicaciones en el Periodico Oficial </t>
  </si>
  <si>
    <t>Total de Publicaciones de Acuerdos realizados / Total Acuerdos Realizados</t>
  </si>
  <si>
    <t>No. De cheques entregados del número de  cheques recibidos</t>
  </si>
  <si>
    <t>(No. De cheques entregados / No de cheques recibidos ) X 100</t>
  </si>
  <si>
    <t>Pasaportes autorizados por la S.R.E del total de tramitados por la OME</t>
  </si>
  <si>
    <t>Pasaportes autorizados por S.R.E./ Pasaportes  X 100 Tramitados</t>
  </si>
  <si>
    <r>
      <rPr>
        <b/>
        <sz val="12"/>
        <color theme="0"/>
        <rFont val="Calibri"/>
        <family val="2"/>
        <scheme val="minor"/>
      </rPr>
      <t>PROGRAMA</t>
    </r>
    <r>
      <rPr>
        <sz val="12"/>
        <color theme="0"/>
        <rFont val="Calibri"/>
        <family val="2"/>
        <scheme val="minor"/>
      </rPr>
      <t>: MUNICIPIO DE PIEDRAS NEGRAS SIEMPRE ORGANIZADO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</si>
  <si>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 xml:space="preserve">: FUNGIR COMO ENLACE DE LA  PRESIDENCIA MUNICIPAL Y GESTIONAR LA ADECUADA VINCULACION CON EL GABINETE Y ORGANISMOS DE LA ADMINISTRACION PUBLICA MUNICIPAL, ASI COMO CON LAS DIVERSAS INSTITUCIONES Y ORGANIZACIONES DE LA SOCIEDAD EN GENERAL; SIENDO ESTA UNIDAD ADMINISTRATIVA RECTORA DE LA GESTION </t>
    </r>
  </si>
  <si>
    <t xml:space="preserve">Seguimiento al  PMD </t>
  </si>
  <si>
    <t>OBJETIVOS  ALCANZADOS / OBJETIVOS PROGRAMADOS (100)</t>
  </si>
  <si>
    <t>Solicitudes Atendidas en Atencion Ciudadana</t>
  </si>
  <si>
    <t>Total de Solicitudes de Ciudadanos / Total de Solicitudes Recibidas (100)</t>
  </si>
  <si>
    <t>Total de Solicitudes Cumplidas / Total de Solicitudes Recibidas (100)</t>
  </si>
  <si>
    <t xml:space="preserve">Solicitudes Cumplidas </t>
  </si>
  <si>
    <t>PRENSA REALIZADA 2015</t>
  </si>
  <si>
    <t>TOTAL DE PUBLICACIONES REALIZADAS EN EL 2015 / TOTAL DE PUBLICACIONES PROGRAMADA 2015 (100)</t>
  </si>
  <si>
    <t>Total de compras</t>
  </si>
  <si>
    <t>Total de Compras y Servicios Realizadas por Requisición (TCySRR) + Total de Compras  y Servicios Realizadas por Licitación  (TCySRL)</t>
  </si>
  <si>
    <t xml:space="preserve">Avance Presupuestal </t>
  </si>
  <si>
    <t>Presupuesto Ejercido de Programas Federales (PEPF) + $ Presupuesto Programado del Municipio (PPM)</t>
  </si>
  <si>
    <t>Pagos Oportunos Realizados 2015</t>
  </si>
  <si>
    <t>(Total de Pagos Realizados - Pagos Programados) / Total Pagos Programados (100)</t>
  </si>
  <si>
    <t xml:space="preserve"> Recaudacion de Ingresos por Predios 2015</t>
  </si>
  <si>
    <t>(Total de Recaudacion de Ingresos por Predios 2015 - Recaudacion Ingresos Programada 2015) / Recaudacion Ingresos Programada 2015 (100)</t>
  </si>
  <si>
    <t>recuperacion de cartera vencida 2015</t>
  </si>
  <si>
    <t>(Total de Recuperacion de Cartera Vencida 2015 -  Total de Recuperacion de Cartera Vencida 2014) / Total de Recuperacion de Cartera Vencida 2014 (100)</t>
  </si>
  <si>
    <t xml:space="preserve">(Total Predios Irregulares Incorporados al Padron Catastral 2015 -Total Predios Irregulares Incorporados al Padron Catastral 2014) / Total Predios Irregulares Incorporados al Padron Catastral 2014 (100) </t>
  </si>
  <si>
    <t>(Total De Contribuyentes atendidos 2015 - Total De Contribuyentes atendidos 2014) / Total De Contribuyentes atendidos 2014 (100)</t>
  </si>
  <si>
    <t xml:space="preserve"> Contribuyentes atendidos 2015</t>
  </si>
  <si>
    <t>Predios Irregulares Incorporados al Padron Catastral 2015</t>
  </si>
  <si>
    <t xml:space="preserve"> Ingresos Recaudados 2015</t>
  </si>
  <si>
    <t>(Total de Ingresos Recaudados 2015 - Total de Ingresos Recaudados 2014) / Total de Ingresos Recaudados 2014 (100)</t>
  </si>
  <si>
    <t xml:space="preserve"> Empleados Pagados Oportunamente</t>
  </si>
  <si>
    <t>Total de Empleados pagados / Total de Empleados en Nomina (100)</t>
  </si>
  <si>
    <t xml:space="preserve"> personal capacitado del total del personal</t>
  </si>
  <si>
    <t>Total de Personal capacitado / total del Personal (100)</t>
  </si>
  <si>
    <t xml:space="preserve"> Sistemas en Optimo Funcionamiento</t>
  </si>
  <si>
    <t>Total de Sistemas en Optimo Funcionamiento  / Total de Sistemas (100)</t>
  </si>
  <si>
    <t>EQUIPO DE COMPUTO OPERANDO CORRECTAMENTE</t>
  </si>
  <si>
    <t>Total de Equipo de Computo Operando Correctamente / Total del Equipo de Computo (100)</t>
  </si>
  <si>
    <t>Finanzas Sanas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</si>
  <si>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Transparencia y rendición de cuentas (TESORERIA)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</si>
  <si>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:Administración eficiente, responsable y ordenada la cual deberá maximizar el aprovechamiento de los recursos disponibles mediante una oportuna y adecuada planeación de inversión, donde las finanzas deberán ser usadas de manera racional y programadas bajo los lineamientos de planeación y transparencia buscando el saneamiento y equilibrio presupuestal.</t>
    </r>
  </si>
  <si>
    <t>8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</si>
</sst>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15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4" xfId="0" applyBorder="1"/>
    <xf numFmtId="0" fontId="0" fillId="0" borderId="1" xfId="0" applyBorder="1" applyAlignment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textRotation="90"/>
    </xf>
    <xf numFmtId="0" fontId="2" fillId="0" borderId="1" xfId="0" applyFont="1" applyBorder="1" applyAlignment="1">
      <alignment vertical="center" textRotation="90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/>
    <xf numFmtId="9" fontId="4" fillId="0" borderId="1" xfId="0" applyNumberFormat="1" applyFont="1" applyBorder="1" applyAlignment="1">
      <alignment horizontal="center" vertical="center"/>
    </xf>
    <xf numFmtId="9" fontId="0" fillId="0" borderId="1" xfId="0" applyNumberFormat="1" applyBorder="1" applyAlignment="1"/>
    <xf numFmtId="0" fontId="4" fillId="0" borderId="1" xfId="0" applyNumberFormat="1" applyFont="1" applyBorder="1" applyAlignment="1">
      <alignment horizontal="center" vertical="center"/>
    </xf>
    <xf numFmtId="9" fontId="0" fillId="0" borderId="1" xfId="0" applyNumberFormat="1" applyBorder="1"/>
    <xf numFmtId="0" fontId="0" fillId="0" borderId="1" xfId="0" applyNumberFormat="1" applyBorder="1" applyAlignment="1"/>
    <xf numFmtId="0" fontId="14" fillId="2" borderId="0" xfId="0" applyFont="1" applyFill="1" applyAlignment="1">
      <alignment vertical="center"/>
    </xf>
    <xf numFmtId="0" fontId="14" fillId="2" borderId="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0" fontId="0" fillId="0" borderId="1" xfId="0" applyNumberFormat="1" applyBorder="1" applyAlignment="1"/>
    <xf numFmtId="10" fontId="0" fillId="0" borderId="1" xfId="2" applyNumberFormat="1" applyFont="1" applyBorder="1"/>
    <xf numFmtId="10" fontId="0" fillId="0" borderId="1" xfId="0" applyNumberFormat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9" fontId="0" fillId="0" borderId="9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10" fontId="0" fillId="0" borderId="9" xfId="1" applyNumberFormat="1" applyFont="1" applyBorder="1" applyAlignment="1">
      <alignment horizontal="center" vertical="center"/>
    </xf>
    <xf numFmtId="165" fontId="0" fillId="0" borderId="3" xfId="1" applyFont="1" applyBorder="1" applyAlignment="1">
      <alignment horizontal="center" vertical="center"/>
    </xf>
    <xf numFmtId="165" fontId="0" fillId="0" borderId="4" xfId="1" applyFon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123825</xdr:rowOff>
    </xdr:from>
    <xdr:to>
      <xdr:col>1</xdr:col>
      <xdr:colOff>800100</xdr:colOff>
      <xdr:row>0</xdr:row>
      <xdr:rowOff>771524</xdr:rowOff>
    </xdr:to>
    <xdr:pic>
      <xdr:nvPicPr>
        <xdr:cNvPr id="3" name="2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5"/>
          <a:ext cx="923925" cy="647699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304800</xdr:colOff>
      <xdr:row>0</xdr:row>
      <xdr:rowOff>28575</xdr:rowOff>
    </xdr:from>
    <xdr:to>
      <xdr:col>19</xdr:col>
      <xdr:colOff>342900</xdr:colOff>
      <xdr:row>0</xdr:row>
      <xdr:rowOff>838200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28575"/>
          <a:ext cx="1400175" cy="809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3</xdr:col>
      <xdr:colOff>219075</xdr:colOff>
      <xdr:row>1</xdr:row>
      <xdr:rowOff>0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123824"/>
          <a:ext cx="1019175" cy="828676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190501</xdr:colOff>
      <xdr:row>0</xdr:row>
      <xdr:rowOff>123825</xdr:rowOff>
    </xdr:from>
    <xdr:to>
      <xdr:col>19</xdr:col>
      <xdr:colOff>295275</xdr:colOff>
      <xdr:row>0</xdr:row>
      <xdr:rowOff>771525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1" y="123825"/>
          <a:ext cx="1371599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123824</xdr:rowOff>
    </xdr:from>
    <xdr:to>
      <xdr:col>1</xdr:col>
      <xdr:colOff>895350</xdr:colOff>
      <xdr:row>0</xdr:row>
      <xdr:rowOff>800099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676275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304800</xdr:colOff>
      <xdr:row>0</xdr:row>
      <xdr:rowOff>28575</xdr:rowOff>
    </xdr:from>
    <xdr:to>
      <xdr:col>19</xdr:col>
      <xdr:colOff>180975</xdr:colOff>
      <xdr:row>0</xdr:row>
      <xdr:rowOff>800100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28575"/>
          <a:ext cx="1238250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3</xdr:col>
      <xdr:colOff>133350</xdr:colOff>
      <xdr:row>0</xdr:row>
      <xdr:rowOff>952500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828676"/>
        </a:xfrm>
        <a:prstGeom prst="rect">
          <a:avLst/>
        </a:prstGeom>
      </xdr:spPr>
    </xdr:pic>
    <xdr:clientData/>
  </xdr:twoCellAnchor>
  <xdr:twoCellAnchor editAs="oneCell">
    <xdr:from>
      <xdr:col>17</xdr:col>
      <xdr:colOff>171451</xdr:colOff>
      <xdr:row>0</xdr:row>
      <xdr:rowOff>123825</xdr:rowOff>
    </xdr:from>
    <xdr:to>
      <xdr:col>21</xdr:col>
      <xdr:colOff>76200</xdr:colOff>
      <xdr:row>0</xdr:row>
      <xdr:rowOff>828675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1" y="123825"/>
          <a:ext cx="1419224" cy="704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123824</xdr:rowOff>
    </xdr:from>
    <xdr:to>
      <xdr:col>1</xdr:col>
      <xdr:colOff>876300</xdr:colOff>
      <xdr:row>0</xdr:row>
      <xdr:rowOff>868021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904875" cy="744197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276225</xdr:colOff>
      <xdr:row>0</xdr:row>
      <xdr:rowOff>123825</xdr:rowOff>
    </xdr:from>
    <xdr:to>
      <xdr:col>19</xdr:col>
      <xdr:colOff>247650</xdr:colOff>
      <xdr:row>0</xdr:row>
      <xdr:rowOff>771525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23825"/>
          <a:ext cx="1590675" cy="647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123824</xdr:rowOff>
    </xdr:from>
    <xdr:to>
      <xdr:col>1</xdr:col>
      <xdr:colOff>895350</xdr:colOff>
      <xdr:row>1</xdr:row>
      <xdr:rowOff>1246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904875" cy="744197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276225</xdr:colOff>
      <xdr:row>0</xdr:row>
      <xdr:rowOff>123825</xdr:rowOff>
    </xdr:from>
    <xdr:to>
      <xdr:col>19</xdr:col>
      <xdr:colOff>38100</xdr:colOff>
      <xdr:row>1</xdr:row>
      <xdr:rowOff>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23825"/>
          <a:ext cx="1504950" cy="838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2</xdr:col>
      <xdr:colOff>895350</xdr:colOff>
      <xdr:row>1</xdr:row>
      <xdr:rowOff>1246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839447"/>
        </a:xfrm>
        <a:prstGeom prst="rect">
          <a:avLst/>
        </a:prstGeom>
      </xdr:spPr>
    </xdr:pic>
    <xdr:clientData/>
  </xdr:twoCellAnchor>
  <xdr:twoCellAnchor editAs="oneCell">
    <xdr:from>
      <xdr:col>16</xdr:col>
      <xdr:colOff>276225</xdr:colOff>
      <xdr:row>0</xdr:row>
      <xdr:rowOff>123825</xdr:rowOff>
    </xdr:from>
    <xdr:to>
      <xdr:col>21</xdr:col>
      <xdr:colOff>133350</xdr:colOff>
      <xdr:row>0</xdr:row>
      <xdr:rowOff>857250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23825"/>
          <a:ext cx="1685925" cy="7334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3</xdr:col>
      <xdr:colOff>133350</xdr:colOff>
      <xdr:row>1</xdr:row>
      <xdr:rowOff>1246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981075" cy="839447"/>
        </a:xfrm>
        <a:prstGeom prst="rect">
          <a:avLst/>
        </a:prstGeom>
      </xdr:spPr>
    </xdr:pic>
    <xdr:clientData/>
  </xdr:twoCellAnchor>
  <xdr:twoCellAnchor editAs="oneCell">
    <xdr:from>
      <xdr:col>16</xdr:col>
      <xdr:colOff>276226</xdr:colOff>
      <xdr:row>0</xdr:row>
      <xdr:rowOff>123825</xdr:rowOff>
    </xdr:from>
    <xdr:to>
      <xdr:col>20</xdr:col>
      <xdr:colOff>200026</xdr:colOff>
      <xdr:row>0</xdr:row>
      <xdr:rowOff>828675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1" y="123825"/>
          <a:ext cx="1543050" cy="7048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2</xdr:col>
      <xdr:colOff>781050</xdr:colOff>
      <xdr:row>1</xdr:row>
      <xdr:rowOff>1246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839447"/>
        </a:xfrm>
        <a:prstGeom prst="rect">
          <a:avLst/>
        </a:prstGeom>
      </xdr:spPr>
    </xdr:pic>
    <xdr:clientData/>
  </xdr:twoCellAnchor>
  <xdr:twoCellAnchor editAs="oneCell">
    <xdr:from>
      <xdr:col>17</xdr:col>
      <xdr:colOff>314326</xdr:colOff>
      <xdr:row>0</xdr:row>
      <xdr:rowOff>171450</xdr:rowOff>
    </xdr:from>
    <xdr:to>
      <xdr:col>20</xdr:col>
      <xdr:colOff>133350</xdr:colOff>
      <xdr:row>0</xdr:row>
      <xdr:rowOff>847725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6" y="171450"/>
          <a:ext cx="1209674" cy="6762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123824</xdr:rowOff>
    </xdr:from>
    <xdr:to>
      <xdr:col>2</xdr:col>
      <xdr:colOff>95250</xdr:colOff>
      <xdr:row>1</xdr:row>
      <xdr:rowOff>1246</xdr:rowOff>
    </xdr:to>
    <xdr:pic>
      <xdr:nvPicPr>
        <xdr:cNvPr id="4" name="3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839447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276226</xdr:colOff>
      <xdr:row>0</xdr:row>
      <xdr:rowOff>123825</xdr:rowOff>
    </xdr:from>
    <xdr:to>
      <xdr:col>20</xdr:col>
      <xdr:colOff>238126</xdr:colOff>
      <xdr:row>0</xdr:row>
      <xdr:rowOff>781050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6" y="123825"/>
          <a:ext cx="196215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11"/>
  <sheetViews>
    <sheetView workbookViewId="0">
      <selection activeCell="O9" sqref="O9"/>
    </sheetView>
  </sheetViews>
  <sheetFormatPr baseColWidth="10" defaultRowHeight="14.4" x14ac:dyDescent="0.3"/>
  <cols>
    <col min="1" max="1" width="9.44140625" customWidth="1"/>
    <col min="2" max="2" width="13.6640625" customWidth="1"/>
    <col min="3" max="3" width="22.88671875" customWidth="1"/>
    <col min="4" max="4" width="11.44140625" customWidth="1"/>
    <col min="5" max="5" width="10" customWidth="1"/>
    <col min="6" max="17" width="5.6640625" customWidth="1"/>
    <col min="18" max="18" width="8.44140625" customWidth="1"/>
    <col min="19" max="19" width="6.109375" customWidth="1"/>
    <col min="20" max="20" width="5.88671875" customWidth="1"/>
    <col min="21" max="21" width="5.33203125" customWidth="1"/>
  </cols>
  <sheetData>
    <row r="1" spans="1:21" ht="75.75" customHeight="1" x14ac:dyDescent="0.55000000000000004">
      <c r="A1" s="2"/>
      <c r="B1" s="2"/>
      <c r="C1" s="46" t="s">
        <v>22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x14ac:dyDescent="0.3">
      <c r="A2" s="41" t="s">
        <v>25</v>
      </c>
      <c r="B2" s="42"/>
      <c r="C2" s="42"/>
      <c r="D2" s="42"/>
      <c r="E2" s="42"/>
      <c r="F2" s="42"/>
      <c r="G2" s="2"/>
      <c r="H2" s="44" t="s">
        <v>26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2"/>
      <c r="T2" s="2"/>
      <c r="U2" s="2"/>
    </row>
    <row r="3" spans="1:21" x14ac:dyDescent="0.3">
      <c r="A3" s="43"/>
      <c r="B3" s="43"/>
      <c r="C3" s="43"/>
      <c r="D3" s="43"/>
      <c r="E3" s="43"/>
      <c r="F3" s="43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2"/>
      <c r="T3" s="2"/>
      <c r="U3" s="2"/>
    </row>
    <row r="4" spans="1:21" ht="21.75" customHeight="1" x14ac:dyDescent="0.3">
      <c r="A4" s="47" t="s">
        <v>31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16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40" t="s">
        <v>21</v>
      </c>
      <c r="T4" s="40"/>
      <c r="U4" s="40"/>
    </row>
    <row r="5" spans="1:21" ht="59.25" customHeight="1" x14ac:dyDescent="0.3">
      <c r="A5" s="47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20.100000000000001" customHeight="1" x14ac:dyDescent="0.3">
      <c r="A6" s="31" t="s">
        <v>23</v>
      </c>
      <c r="B6" s="33" t="s">
        <v>27</v>
      </c>
      <c r="C6" s="37" t="s">
        <v>30</v>
      </c>
      <c r="D6" s="31" t="s">
        <v>32</v>
      </c>
      <c r="E6" s="35" t="s">
        <v>33</v>
      </c>
      <c r="F6" s="4">
        <v>12</v>
      </c>
      <c r="G6" s="4">
        <v>10</v>
      </c>
      <c r="H6" s="4">
        <v>10</v>
      </c>
      <c r="I6" s="4">
        <v>15</v>
      </c>
      <c r="J6" s="4">
        <v>10</v>
      </c>
      <c r="K6" s="4">
        <v>10</v>
      </c>
      <c r="L6" s="4">
        <v>25</v>
      </c>
      <c r="M6" s="4">
        <v>12</v>
      </c>
      <c r="N6" s="4">
        <v>12</v>
      </c>
      <c r="O6" s="4"/>
      <c r="P6" s="4"/>
      <c r="Q6" s="4"/>
      <c r="R6" s="5" t="s">
        <v>34</v>
      </c>
      <c r="S6" s="23"/>
      <c r="T6" s="25"/>
      <c r="U6" s="25"/>
    </row>
    <row r="7" spans="1:21" ht="20.100000000000001" customHeight="1" x14ac:dyDescent="0.3">
      <c r="A7" s="32"/>
      <c r="B7" s="34"/>
      <c r="C7" s="38"/>
      <c r="D7" s="32"/>
      <c r="E7" s="36"/>
      <c r="F7" s="4">
        <v>10</v>
      </c>
      <c r="G7" s="4">
        <v>10</v>
      </c>
      <c r="H7" s="1">
        <v>10</v>
      </c>
      <c r="I7" s="3">
        <v>8</v>
      </c>
      <c r="J7" s="1">
        <v>8</v>
      </c>
      <c r="K7" s="1">
        <v>8</v>
      </c>
      <c r="L7" s="1">
        <v>8</v>
      </c>
      <c r="M7" s="1">
        <v>8</v>
      </c>
      <c r="N7" s="1">
        <v>8</v>
      </c>
      <c r="O7" s="1">
        <v>8</v>
      </c>
      <c r="P7" s="1">
        <v>8</v>
      </c>
      <c r="Q7" s="1">
        <v>8</v>
      </c>
      <c r="R7" s="6">
        <f>SUM(F7:Q7)</f>
        <v>102</v>
      </c>
      <c r="S7" s="24"/>
      <c r="T7" s="26"/>
      <c r="U7" s="26"/>
    </row>
    <row r="8" spans="1:21" ht="20.100000000000001" customHeight="1" x14ac:dyDescent="0.3">
      <c r="A8" s="31" t="s">
        <v>23</v>
      </c>
      <c r="B8" s="33" t="s">
        <v>24</v>
      </c>
      <c r="C8" s="33" t="s">
        <v>29</v>
      </c>
      <c r="D8" s="31" t="s">
        <v>32</v>
      </c>
      <c r="E8" s="35" t="s">
        <v>33</v>
      </c>
      <c r="F8" s="1">
        <v>150</v>
      </c>
      <c r="G8" s="1">
        <v>142</v>
      </c>
      <c r="H8" s="1">
        <v>153</v>
      </c>
      <c r="I8" s="1">
        <v>156</v>
      </c>
      <c r="J8" s="1">
        <v>159</v>
      </c>
      <c r="K8" s="1">
        <v>162</v>
      </c>
      <c r="L8" s="1">
        <v>145</v>
      </c>
      <c r="M8" s="1">
        <v>156</v>
      </c>
      <c r="N8" s="1">
        <v>161</v>
      </c>
      <c r="O8" s="1"/>
      <c r="P8" s="1"/>
      <c r="Q8" s="1"/>
      <c r="R8" s="6" t="s">
        <v>34</v>
      </c>
      <c r="S8" s="27"/>
      <c r="T8" s="29"/>
      <c r="U8" s="25"/>
    </row>
    <row r="9" spans="1:21" ht="20.100000000000001" customHeight="1" x14ac:dyDescent="0.3">
      <c r="A9" s="32"/>
      <c r="B9" s="34"/>
      <c r="C9" s="34"/>
      <c r="D9" s="32"/>
      <c r="E9" s="36"/>
      <c r="F9" s="4">
        <v>152</v>
      </c>
      <c r="G9" s="4">
        <v>154</v>
      </c>
      <c r="H9" s="4">
        <v>156</v>
      </c>
      <c r="I9" s="4">
        <v>158</v>
      </c>
      <c r="J9" s="4">
        <v>160</v>
      </c>
      <c r="K9" s="4">
        <v>162</v>
      </c>
      <c r="L9" s="4">
        <v>164</v>
      </c>
      <c r="M9" s="4">
        <v>166</v>
      </c>
      <c r="N9" s="4">
        <v>168</v>
      </c>
      <c r="O9" s="4">
        <v>170</v>
      </c>
      <c r="P9" s="4">
        <v>172</v>
      </c>
      <c r="Q9" s="4">
        <v>174</v>
      </c>
      <c r="R9" s="6">
        <v>174</v>
      </c>
      <c r="S9" s="28"/>
      <c r="T9" s="30"/>
      <c r="U9" s="26"/>
    </row>
    <row r="10" spans="1:21" ht="20.100000000000001" customHeight="1" x14ac:dyDescent="0.3">
      <c r="A10" s="31" t="s">
        <v>23</v>
      </c>
      <c r="B10" s="33" t="s">
        <v>28</v>
      </c>
      <c r="C10" s="33" t="s">
        <v>35</v>
      </c>
      <c r="D10" s="31" t="s">
        <v>32</v>
      </c>
      <c r="E10" s="35" t="s">
        <v>33</v>
      </c>
      <c r="F10" s="1">
        <v>16</v>
      </c>
      <c r="G10" s="1">
        <v>8</v>
      </c>
      <c r="H10" s="1">
        <v>19</v>
      </c>
      <c r="I10" s="1">
        <v>4</v>
      </c>
      <c r="J10" s="1">
        <v>21</v>
      </c>
      <c r="K10" s="1">
        <v>22</v>
      </c>
      <c r="L10" s="1">
        <v>12</v>
      </c>
      <c r="M10" s="1">
        <v>15</v>
      </c>
      <c r="N10" s="1">
        <v>14</v>
      </c>
      <c r="O10" s="1"/>
      <c r="P10" s="1"/>
      <c r="Q10" s="1"/>
      <c r="R10" s="6" t="s">
        <v>34</v>
      </c>
      <c r="S10" s="23"/>
      <c r="T10" s="25"/>
      <c r="U10" s="25"/>
    </row>
    <row r="11" spans="1:21" ht="30.75" customHeight="1" x14ac:dyDescent="0.3">
      <c r="A11" s="32"/>
      <c r="B11" s="34"/>
      <c r="C11" s="34"/>
      <c r="D11" s="32"/>
      <c r="E11" s="36"/>
      <c r="F11" s="1">
        <v>13</v>
      </c>
      <c r="G11" s="1">
        <v>13</v>
      </c>
      <c r="H11" s="1">
        <v>13</v>
      </c>
      <c r="I11" s="1">
        <v>13</v>
      </c>
      <c r="J11" s="1">
        <v>13</v>
      </c>
      <c r="K11" s="1">
        <v>13</v>
      </c>
      <c r="L11" s="1">
        <v>13</v>
      </c>
      <c r="M11" s="1">
        <v>13</v>
      </c>
      <c r="N11" s="1">
        <v>13</v>
      </c>
      <c r="O11" s="1">
        <v>13</v>
      </c>
      <c r="P11" s="1">
        <v>13</v>
      </c>
      <c r="Q11" s="1">
        <v>13</v>
      </c>
      <c r="R11" s="6">
        <f>SUM(F11:Q11)</f>
        <v>156</v>
      </c>
      <c r="S11" s="24"/>
      <c r="T11" s="26"/>
      <c r="U11" s="26"/>
    </row>
  </sheetData>
  <mergeCells count="35">
    <mergeCell ref="R4:R5"/>
    <mergeCell ref="S4:U4"/>
    <mergeCell ref="A2:F3"/>
    <mergeCell ref="H2:R3"/>
    <mergeCell ref="C1:S1"/>
    <mergeCell ref="F4:Q4"/>
    <mergeCell ref="A4:A5"/>
    <mergeCell ref="B4:B5"/>
    <mergeCell ref="C4:C5"/>
    <mergeCell ref="D4:D5"/>
    <mergeCell ref="E4:E5"/>
    <mergeCell ref="A6:A7"/>
    <mergeCell ref="B6:B7"/>
    <mergeCell ref="C6:C7"/>
    <mergeCell ref="D6:D7"/>
    <mergeCell ref="E6:E7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E10:E11"/>
    <mergeCell ref="S10:S11"/>
    <mergeCell ref="T10:T11"/>
    <mergeCell ref="U10:U11"/>
    <mergeCell ref="T6:T7"/>
    <mergeCell ref="U6:U7"/>
    <mergeCell ref="S8:S9"/>
    <mergeCell ref="T8:T9"/>
    <mergeCell ref="U8:U9"/>
    <mergeCell ref="S6:S7"/>
  </mergeCells>
  <pageMargins left="0.11811023622047245" right="0" top="0.74803149606299213" bottom="0.15748031496062992" header="0.31496062992125984" footer="0.31496062992125984"/>
  <pageSetup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V33"/>
  <sheetViews>
    <sheetView topLeftCell="E1" workbookViewId="0">
      <selection activeCell="J9" sqref="J9:L9"/>
    </sheetView>
  </sheetViews>
  <sheetFormatPr baseColWidth="10" defaultRowHeight="14.4" x14ac:dyDescent="0.3"/>
  <cols>
    <col min="1" max="1" width="2.109375" customWidth="1"/>
    <col min="2" max="2" width="8.88671875" customWidth="1"/>
    <col min="3" max="3" width="12.6640625" customWidth="1"/>
    <col min="4" max="4" width="20.44140625" customWidth="1"/>
    <col min="5" max="5" width="7.33203125" customWidth="1"/>
    <col min="6" max="6" width="5.44140625" customWidth="1"/>
    <col min="7" max="7" width="7" customWidth="1"/>
    <col min="8" max="8" width="7.88671875" customWidth="1"/>
    <col min="9" max="9" width="6.44140625" customWidth="1"/>
    <col min="10" max="10" width="7" customWidth="1"/>
    <col min="11" max="12" width="6.88671875" customWidth="1"/>
    <col min="13" max="13" width="7.44140625" customWidth="1"/>
    <col min="14" max="14" width="7.109375" customWidth="1"/>
    <col min="15" max="15" width="7.88671875" customWidth="1"/>
    <col min="16" max="16" width="6.33203125" customWidth="1"/>
    <col min="17" max="17" width="6.109375" customWidth="1"/>
    <col min="18" max="18" width="5.88671875" customWidth="1"/>
    <col min="19" max="19" width="7" customWidth="1"/>
    <col min="20" max="20" width="5.33203125" customWidth="1"/>
    <col min="21" max="21" width="3.6640625" customWidth="1"/>
    <col min="22" max="22" width="3.109375" customWidth="1"/>
  </cols>
  <sheetData>
    <row r="1" spans="2:22" ht="75.75" customHeight="1" x14ac:dyDescent="0.55000000000000004">
      <c r="B1" s="2"/>
      <c r="C1" s="2"/>
      <c r="D1" s="46" t="s">
        <v>22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 x14ac:dyDescent="0.3">
      <c r="B2" s="41" t="s">
        <v>232</v>
      </c>
      <c r="C2" s="42"/>
      <c r="D2" s="42"/>
      <c r="E2" s="42"/>
      <c r="F2" s="42"/>
      <c r="G2" s="42"/>
      <c r="H2" s="2"/>
      <c r="I2" s="44" t="s">
        <v>233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 x14ac:dyDescent="0.3">
      <c r="B3" s="43"/>
      <c r="C3" s="43"/>
      <c r="D3" s="43"/>
      <c r="E3" s="43"/>
      <c r="F3" s="43"/>
      <c r="G3" s="43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 x14ac:dyDescent="0.3">
      <c r="B4" s="62" t="s">
        <v>31</v>
      </c>
      <c r="C4" s="48" t="s">
        <v>0</v>
      </c>
      <c r="D4" s="48" t="s">
        <v>1</v>
      </c>
      <c r="E4" s="47" t="s">
        <v>2</v>
      </c>
      <c r="F4" s="113" t="s">
        <v>3</v>
      </c>
      <c r="G4" s="40" t="s">
        <v>16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9" t="s">
        <v>17</v>
      </c>
      <c r="T4" s="94" t="s">
        <v>21</v>
      </c>
      <c r="U4" s="94"/>
      <c r="V4" s="94"/>
    </row>
    <row r="5" spans="2:22" ht="59.25" customHeight="1" x14ac:dyDescent="0.3">
      <c r="B5" s="62"/>
      <c r="C5" s="48"/>
      <c r="D5" s="48"/>
      <c r="E5" s="47"/>
      <c r="F5" s="114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39"/>
      <c r="T5" s="8" t="s">
        <v>18</v>
      </c>
      <c r="U5" s="8" t="s">
        <v>19</v>
      </c>
      <c r="V5" s="8" t="s">
        <v>20</v>
      </c>
    </row>
    <row r="6" spans="2:22" ht="30.75" customHeight="1" x14ac:dyDescent="0.3">
      <c r="B6" s="31" t="s">
        <v>23</v>
      </c>
      <c r="C6" s="33" t="s">
        <v>207</v>
      </c>
      <c r="D6" s="53" t="s">
        <v>208</v>
      </c>
      <c r="E6" s="105" t="s">
        <v>32</v>
      </c>
      <c r="F6" s="35" t="s">
        <v>33</v>
      </c>
      <c r="G6" s="20">
        <v>8.3000000000000004E-2</v>
      </c>
      <c r="H6" s="20">
        <v>0.17</v>
      </c>
      <c r="I6" s="13">
        <v>0.25</v>
      </c>
      <c r="J6" s="20">
        <v>0.25</v>
      </c>
      <c r="K6" s="20">
        <v>0.35</v>
      </c>
      <c r="L6" s="20">
        <v>0.5</v>
      </c>
      <c r="M6" s="20">
        <v>0.6</v>
      </c>
      <c r="N6" s="20">
        <v>0.7</v>
      </c>
      <c r="O6" s="20">
        <v>0.75</v>
      </c>
      <c r="P6" s="20"/>
      <c r="Q6" s="20"/>
      <c r="R6" s="20"/>
      <c r="S6" s="5" t="s">
        <v>34</v>
      </c>
      <c r="T6" s="49"/>
      <c r="U6" s="25"/>
      <c r="V6" s="25"/>
    </row>
    <row r="7" spans="2:22" ht="32.25" customHeight="1" x14ac:dyDescent="0.3">
      <c r="B7" s="32"/>
      <c r="C7" s="34"/>
      <c r="D7" s="54"/>
      <c r="E7" s="106"/>
      <c r="F7" s="36"/>
      <c r="G7" s="57">
        <v>0.25</v>
      </c>
      <c r="H7" s="58"/>
      <c r="I7" s="59"/>
      <c r="J7" s="57">
        <v>0.25</v>
      </c>
      <c r="K7" s="58"/>
      <c r="L7" s="59"/>
      <c r="M7" s="57">
        <v>0.25</v>
      </c>
      <c r="N7" s="58"/>
      <c r="O7" s="59"/>
      <c r="P7" s="57">
        <v>0.25</v>
      </c>
      <c r="Q7" s="58"/>
      <c r="R7" s="59"/>
      <c r="S7" s="12">
        <v>1</v>
      </c>
      <c r="T7" s="50"/>
      <c r="U7" s="26"/>
      <c r="V7" s="26"/>
    </row>
    <row r="8" spans="2:22" ht="37.5" customHeight="1" x14ac:dyDescent="0.3">
      <c r="B8" s="31" t="s">
        <v>23</v>
      </c>
      <c r="C8" s="37" t="s">
        <v>209</v>
      </c>
      <c r="D8" s="37" t="s">
        <v>210</v>
      </c>
      <c r="E8" s="105" t="s">
        <v>32</v>
      </c>
      <c r="F8" s="35" t="s">
        <v>33</v>
      </c>
      <c r="G8" s="20">
        <v>8.3000000000000004E-2</v>
      </c>
      <c r="H8" s="20">
        <v>0.17</v>
      </c>
      <c r="I8" s="13">
        <v>0.25</v>
      </c>
      <c r="J8" s="20">
        <v>0.25</v>
      </c>
      <c r="K8" s="20">
        <v>0.35</v>
      </c>
      <c r="L8" s="20">
        <v>0.5</v>
      </c>
      <c r="M8" s="1">
        <v>60</v>
      </c>
      <c r="N8" s="1">
        <v>70</v>
      </c>
      <c r="O8" s="1">
        <v>75</v>
      </c>
      <c r="P8" s="1"/>
      <c r="Q8" s="1"/>
      <c r="R8" s="1"/>
      <c r="S8" s="6" t="s">
        <v>34</v>
      </c>
      <c r="T8" s="49"/>
      <c r="U8" s="29"/>
      <c r="V8" s="25"/>
    </row>
    <row r="9" spans="2:22" ht="31.5" customHeight="1" x14ac:dyDescent="0.3">
      <c r="B9" s="32"/>
      <c r="C9" s="38"/>
      <c r="D9" s="38"/>
      <c r="E9" s="106"/>
      <c r="F9" s="36"/>
      <c r="G9" s="57">
        <v>0.25</v>
      </c>
      <c r="H9" s="58"/>
      <c r="I9" s="59"/>
      <c r="J9" s="57">
        <v>0.25</v>
      </c>
      <c r="K9" s="58"/>
      <c r="L9" s="59"/>
      <c r="M9" s="57">
        <v>0.25</v>
      </c>
      <c r="N9" s="58"/>
      <c r="O9" s="59"/>
      <c r="P9" s="57">
        <v>0.25</v>
      </c>
      <c r="Q9" s="58"/>
      <c r="R9" s="59"/>
      <c r="S9" s="12">
        <v>1</v>
      </c>
      <c r="T9" s="50"/>
      <c r="U9" s="30"/>
      <c r="V9" s="26"/>
    </row>
    <row r="10" spans="2:22" ht="30" customHeight="1" x14ac:dyDescent="0.3">
      <c r="B10" s="31" t="s">
        <v>23</v>
      </c>
      <c r="C10" s="33" t="s">
        <v>211</v>
      </c>
      <c r="D10" s="37" t="s">
        <v>212</v>
      </c>
      <c r="E10" s="105" t="s">
        <v>32</v>
      </c>
      <c r="F10" s="35" t="s">
        <v>33</v>
      </c>
      <c r="G10" s="20">
        <v>8.3000000000000004E-2</v>
      </c>
      <c r="H10" s="20">
        <v>0.17</v>
      </c>
      <c r="I10" s="13">
        <v>0.25</v>
      </c>
      <c r="J10" s="20">
        <v>0.25</v>
      </c>
      <c r="K10" s="20">
        <v>0.35</v>
      </c>
      <c r="L10" s="20">
        <v>0.5</v>
      </c>
      <c r="M10" s="15">
        <v>0.6</v>
      </c>
      <c r="N10" s="1">
        <v>70</v>
      </c>
      <c r="O10" s="1">
        <v>75</v>
      </c>
      <c r="P10" s="1"/>
      <c r="Q10" s="1"/>
      <c r="R10" s="1"/>
      <c r="S10" s="6" t="s">
        <v>34</v>
      </c>
      <c r="T10" s="49"/>
      <c r="U10" s="25"/>
      <c r="V10" s="25"/>
    </row>
    <row r="11" spans="2:22" ht="33" customHeight="1" x14ac:dyDescent="0.3">
      <c r="B11" s="32"/>
      <c r="C11" s="34"/>
      <c r="D11" s="38"/>
      <c r="E11" s="106"/>
      <c r="F11" s="36"/>
      <c r="G11" s="57">
        <v>0.25</v>
      </c>
      <c r="H11" s="58"/>
      <c r="I11" s="59"/>
      <c r="J11" s="57">
        <v>0.25</v>
      </c>
      <c r="K11" s="58"/>
      <c r="L11" s="59"/>
      <c r="M11" s="57">
        <v>0.25</v>
      </c>
      <c r="N11" s="58"/>
      <c r="O11" s="59"/>
      <c r="P11" s="57">
        <v>0.25</v>
      </c>
      <c r="Q11" s="58"/>
      <c r="R11" s="59"/>
      <c r="S11" s="12">
        <v>1</v>
      </c>
      <c r="T11" s="50"/>
      <c r="U11" s="26"/>
      <c r="V11" s="26"/>
    </row>
    <row r="12" spans="2:22" ht="32.25" customHeight="1" x14ac:dyDescent="0.3">
      <c r="B12" s="31" t="s">
        <v>23</v>
      </c>
      <c r="C12" s="33" t="s">
        <v>213</v>
      </c>
      <c r="D12" s="37" t="s">
        <v>214</v>
      </c>
      <c r="E12" s="105" t="s">
        <v>32</v>
      </c>
      <c r="F12" s="35" t="s">
        <v>33</v>
      </c>
      <c r="G12" s="20">
        <v>0.3</v>
      </c>
      <c r="H12" s="20">
        <v>0.1</v>
      </c>
      <c r="I12" s="13">
        <v>7.0000000000000007E-2</v>
      </c>
      <c r="J12" s="20">
        <v>0.01</v>
      </c>
      <c r="K12" s="20">
        <v>0</v>
      </c>
      <c r="L12" s="20">
        <v>0</v>
      </c>
      <c r="M12" s="15">
        <v>0.01</v>
      </c>
      <c r="N12" s="1">
        <v>0</v>
      </c>
      <c r="O12" s="1">
        <v>3</v>
      </c>
      <c r="P12" s="1"/>
      <c r="Q12" s="1"/>
      <c r="R12" s="1"/>
      <c r="S12" s="6" t="s">
        <v>34</v>
      </c>
      <c r="T12" s="49"/>
      <c r="U12" s="25"/>
      <c r="V12" s="25"/>
    </row>
    <row r="13" spans="2:22" ht="40.5" customHeight="1" x14ac:dyDescent="0.3">
      <c r="B13" s="32"/>
      <c r="C13" s="34"/>
      <c r="D13" s="38"/>
      <c r="E13" s="106"/>
      <c r="F13" s="36"/>
      <c r="G13" s="57">
        <v>0.47</v>
      </c>
      <c r="H13" s="58"/>
      <c r="I13" s="59"/>
      <c r="J13" s="57">
        <v>0.01</v>
      </c>
      <c r="K13" s="58"/>
      <c r="L13" s="59"/>
      <c r="M13" s="57">
        <v>0.01</v>
      </c>
      <c r="N13" s="58"/>
      <c r="O13" s="59"/>
      <c r="P13" s="57">
        <v>0.01</v>
      </c>
      <c r="Q13" s="58"/>
      <c r="R13" s="59"/>
      <c r="S13" s="12">
        <v>0.5</v>
      </c>
      <c r="T13" s="50"/>
      <c r="U13" s="26"/>
      <c r="V13" s="26"/>
    </row>
    <row r="14" spans="2:22" ht="45.75" customHeight="1" x14ac:dyDescent="0.3">
      <c r="B14" s="31" t="s">
        <v>23</v>
      </c>
      <c r="C14" s="33" t="s">
        <v>215</v>
      </c>
      <c r="D14" s="60" t="s">
        <v>216</v>
      </c>
      <c r="E14" s="105" t="s">
        <v>32</v>
      </c>
      <c r="F14" s="35" t="s">
        <v>33</v>
      </c>
      <c r="G14" s="1">
        <v>21</v>
      </c>
      <c r="H14" s="1">
        <v>18</v>
      </c>
      <c r="I14" s="1">
        <v>27</v>
      </c>
      <c r="J14" s="1">
        <v>320</v>
      </c>
      <c r="K14" s="1">
        <v>198</v>
      </c>
      <c r="L14" s="1">
        <v>120</v>
      </c>
      <c r="M14" s="1">
        <v>0</v>
      </c>
      <c r="N14" s="1">
        <v>0</v>
      </c>
      <c r="O14" s="1">
        <v>0</v>
      </c>
      <c r="P14" s="1"/>
      <c r="Q14" s="1"/>
      <c r="R14" s="1"/>
      <c r="S14" s="6" t="s">
        <v>34</v>
      </c>
      <c r="T14" s="51"/>
      <c r="U14" s="29"/>
      <c r="V14" s="25"/>
    </row>
    <row r="15" spans="2:22" ht="30.75" customHeight="1" x14ac:dyDescent="0.3">
      <c r="B15" s="32"/>
      <c r="C15" s="34"/>
      <c r="D15" s="61"/>
      <c r="E15" s="106"/>
      <c r="F15" s="36"/>
      <c r="G15" s="110">
        <v>50</v>
      </c>
      <c r="H15" s="111"/>
      <c r="I15" s="112"/>
      <c r="J15" s="110">
        <v>500</v>
      </c>
      <c r="K15" s="111"/>
      <c r="L15" s="112"/>
      <c r="M15" s="110">
        <v>0</v>
      </c>
      <c r="N15" s="111"/>
      <c r="O15" s="112"/>
      <c r="P15" s="110">
        <v>200</v>
      </c>
      <c r="Q15" s="111"/>
      <c r="R15" s="112"/>
      <c r="S15" s="6">
        <v>750</v>
      </c>
      <c r="T15" s="52"/>
      <c r="U15" s="30"/>
      <c r="V15" s="26"/>
    </row>
    <row r="16" spans="2:22" ht="46.5" customHeight="1" x14ac:dyDescent="0.3">
      <c r="B16" s="31" t="s">
        <v>23</v>
      </c>
      <c r="C16" s="33" t="s">
        <v>220</v>
      </c>
      <c r="D16" s="60" t="s">
        <v>217</v>
      </c>
      <c r="E16" s="105" t="s">
        <v>32</v>
      </c>
      <c r="F16" s="35" t="s">
        <v>33</v>
      </c>
      <c r="G16" s="1">
        <v>185</v>
      </c>
      <c r="H16" s="1">
        <v>145</v>
      </c>
      <c r="I16" s="1">
        <v>58</v>
      </c>
      <c r="J16" s="1">
        <v>14</v>
      </c>
      <c r="K16" s="1">
        <v>58</v>
      </c>
      <c r="L16" s="1">
        <v>87</v>
      </c>
      <c r="M16" s="1">
        <v>45</v>
      </c>
      <c r="N16" s="1">
        <v>56</v>
      </c>
      <c r="O16" s="1">
        <v>50</v>
      </c>
      <c r="P16" s="1"/>
      <c r="Q16" s="1"/>
      <c r="R16" s="1"/>
      <c r="S16" s="6" t="s">
        <v>34</v>
      </c>
      <c r="T16" s="51"/>
      <c r="U16" s="29"/>
      <c r="V16" s="25"/>
    </row>
    <row r="17" spans="2:22" ht="44.25" customHeight="1" x14ac:dyDescent="0.3">
      <c r="B17" s="32"/>
      <c r="C17" s="34"/>
      <c r="D17" s="61"/>
      <c r="E17" s="106"/>
      <c r="F17" s="36"/>
      <c r="G17" s="110">
        <v>300</v>
      </c>
      <c r="H17" s="111"/>
      <c r="I17" s="112"/>
      <c r="J17" s="110">
        <v>100</v>
      </c>
      <c r="K17" s="111"/>
      <c r="L17" s="112"/>
      <c r="M17" s="110">
        <v>100</v>
      </c>
      <c r="N17" s="111"/>
      <c r="O17" s="112"/>
      <c r="P17" s="110">
        <v>100</v>
      </c>
      <c r="Q17" s="111"/>
      <c r="R17" s="112"/>
      <c r="S17" s="6">
        <v>600</v>
      </c>
      <c r="T17" s="52"/>
      <c r="U17" s="30"/>
      <c r="V17" s="26"/>
    </row>
    <row r="18" spans="2:22" ht="51" customHeight="1" x14ac:dyDescent="0.3">
      <c r="B18" s="31" t="s">
        <v>23</v>
      </c>
      <c r="C18" s="33" t="s">
        <v>219</v>
      </c>
      <c r="D18" s="37" t="s">
        <v>218</v>
      </c>
      <c r="E18" s="105" t="s">
        <v>32</v>
      </c>
      <c r="F18" s="35" t="s">
        <v>33</v>
      </c>
      <c r="G18" s="1">
        <v>31580</v>
      </c>
      <c r="H18" s="1">
        <v>7890</v>
      </c>
      <c r="I18" s="1">
        <v>4895</v>
      </c>
      <c r="J18" s="1">
        <v>3120</v>
      </c>
      <c r="K18" s="1">
        <v>2000</v>
      </c>
      <c r="L18" s="1">
        <v>3</v>
      </c>
      <c r="M18" s="1">
        <v>2341</v>
      </c>
      <c r="N18" s="1">
        <v>1987</v>
      </c>
      <c r="O18" s="1">
        <v>4567</v>
      </c>
      <c r="P18" s="1"/>
      <c r="Q18" s="1"/>
      <c r="R18" s="1"/>
      <c r="S18" s="6" t="s">
        <v>34</v>
      </c>
      <c r="T18" s="49"/>
      <c r="U18" s="25"/>
      <c r="V18" s="25"/>
    </row>
    <row r="19" spans="2:22" ht="40.5" customHeight="1" x14ac:dyDescent="0.3">
      <c r="B19" s="32"/>
      <c r="C19" s="34"/>
      <c r="D19" s="38"/>
      <c r="E19" s="106"/>
      <c r="F19" s="36"/>
      <c r="G19" s="110">
        <v>35000</v>
      </c>
      <c r="H19" s="111"/>
      <c r="I19" s="112"/>
      <c r="J19" s="110">
        <v>5000</v>
      </c>
      <c r="K19" s="111"/>
      <c r="L19" s="112"/>
      <c r="M19" s="110">
        <v>5000</v>
      </c>
      <c r="N19" s="111"/>
      <c r="O19" s="112"/>
      <c r="P19" s="110">
        <v>1500</v>
      </c>
      <c r="Q19" s="111"/>
      <c r="R19" s="112"/>
      <c r="S19" s="14">
        <v>46500</v>
      </c>
      <c r="T19" s="50"/>
      <c r="U19" s="26"/>
      <c r="V19" s="26"/>
    </row>
    <row r="20" spans="2:22" ht="56.25" customHeight="1" x14ac:dyDescent="0.3">
      <c r="B20" s="31" t="s">
        <v>23</v>
      </c>
      <c r="C20" s="33" t="s">
        <v>221</v>
      </c>
      <c r="D20" s="60" t="s">
        <v>222</v>
      </c>
      <c r="E20" s="105" t="s">
        <v>32</v>
      </c>
      <c r="F20" s="35" t="s">
        <v>33</v>
      </c>
      <c r="G20" s="15">
        <v>0.04</v>
      </c>
      <c r="H20" s="15">
        <v>0.02</v>
      </c>
      <c r="I20" s="15">
        <v>0.01</v>
      </c>
      <c r="J20" s="21">
        <v>7.4999999999999997E-3</v>
      </c>
      <c r="K20" s="22">
        <v>3.5000000000000001E-3</v>
      </c>
      <c r="L20" s="22">
        <v>1E-3</v>
      </c>
      <c r="M20" s="22">
        <v>4.4999999999999997E-3</v>
      </c>
      <c r="N20" s="22">
        <v>2.3E-3</v>
      </c>
      <c r="O20" s="22">
        <v>2.3E-3</v>
      </c>
      <c r="P20" s="1"/>
      <c r="Q20" s="1"/>
      <c r="R20" s="1"/>
      <c r="S20" s="6" t="s">
        <v>34</v>
      </c>
      <c r="T20" s="51"/>
      <c r="U20" s="29"/>
      <c r="V20" s="25"/>
    </row>
    <row r="21" spans="2:22" ht="30" customHeight="1" x14ac:dyDescent="0.3">
      <c r="B21" s="32"/>
      <c r="C21" s="34"/>
      <c r="D21" s="61"/>
      <c r="E21" s="106"/>
      <c r="F21" s="36"/>
      <c r="G21" s="57">
        <v>0.02</v>
      </c>
      <c r="H21" s="58"/>
      <c r="I21" s="59"/>
      <c r="J21" s="57">
        <v>0.01</v>
      </c>
      <c r="K21" s="58"/>
      <c r="L21" s="59"/>
      <c r="M21" s="107">
        <v>5.0000000000000001E-3</v>
      </c>
      <c r="N21" s="108"/>
      <c r="O21" s="109"/>
      <c r="P21" s="107">
        <v>5.0000000000000001E-3</v>
      </c>
      <c r="Q21" s="108"/>
      <c r="R21" s="109"/>
      <c r="S21" s="12">
        <v>0.04</v>
      </c>
      <c r="T21" s="52"/>
      <c r="U21" s="30"/>
      <c r="V21" s="26"/>
    </row>
    <row r="22" spans="2:22" ht="30.75" customHeight="1" x14ac:dyDescent="0.3">
      <c r="B22" s="31" t="s">
        <v>23</v>
      </c>
      <c r="C22" s="33" t="s">
        <v>223</v>
      </c>
      <c r="D22" s="37" t="s">
        <v>224</v>
      </c>
      <c r="E22" s="105" t="s">
        <v>32</v>
      </c>
      <c r="F22" s="35" t="s">
        <v>33</v>
      </c>
      <c r="G22" s="15">
        <v>1</v>
      </c>
      <c r="H22" s="15">
        <v>1</v>
      </c>
      <c r="I22" s="15">
        <v>1</v>
      </c>
      <c r="J22" s="15">
        <v>1</v>
      </c>
      <c r="K22" s="15">
        <v>1</v>
      </c>
      <c r="L22" s="15">
        <v>1</v>
      </c>
      <c r="M22" s="15">
        <v>1</v>
      </c>
      <c r="N22" s="15">
        <v>1</v>
      </c>
      <c r="O22" s="15">
        <v>1</v>
      </c>
      <c r="P22" s="1"/>
      <c r="Q22" s="1"/>
      <c r="R22" s="1"/>
      <c r="S22" s="6" t="s">
        <v>34</v>
      </c>
      <c r="T22" s="49"/>
      <c r="U22" s="25"/>
      <c r="V22" s="25"/>
    </row>
    <row r="23" spans="2:22" ht="28.5" customHeight="1" x14ac:dyDescent="0.3">
      <c r="B23" s="32"/>
      <c r="C23" s="34"/>
      <c r="D23" s="38"/>
      <c r="E23" s="106"/>
      <c r="F23" s="36"/>
      <c r="G23" s="57">
        <v>1</v>
      </c>
      <c r="H23" s="58"/>
      <c r="I23" s="59"/>
      <c r="J23" s="57">
        <v>1</v>
      </c>
      <c r="K23" s="58"/>
      <c r="L23" s="59"/>
      <c r="M23" s="57">
        <v>1</v>
      </c>
      <c r="N23" s="58"/>
      <c r="O23" s="59"/>
      <c r="P23" s="57">
        <v>1</v>
      </c>
      <c r="Q23" s="58"/>
      <c r="R23" s="59"/>
      <c r="S23" s="12">
        <v>1</v>
      </c>
      <c r="T23" s="50"/>
      <c r="U23" s="26"/>
      <c r="V23" s="26"/>
    </row>
    <row r="24" spans="2:22" ht="26.25" customHeight="1" x14ac:dyDescent="0.3">
      <c r="B24" s="31" t="s">
        <v>23</v>
      </c>
      <c r="C24" s="37" t="s">
        <v>225</v>
      </c>
      <c r="D24" s="37" t="s">
        <v>226</v>
      </c>
      <c r="E24" s="105" t="s">
        <v>32</v>
      </c>
      <c r="F24" s="35" t="s">
        <v>33</v>
      </c>
      <c r="G24" s="15">
        <v>0.1</v>
      </c>
      <c r="H24" s="15">
        <v>0.1</v>
      </c>
      <c r="I24" s="15">
        <v>0.1</v>
      </c>
      <c r="J24" s="15">
        <v>0.2</v>
      </c>
      <c r="K24" s="15">
        <v>0.2</v>
      </c>
      <c r="L24" s="15">
        <v>0.1</v>
      </c>
      <c r="M24" s="15">
        <v>0.45</v>
      </c>
      <c r="N24" s="15">
        <v>0.2</v>
      </c>
      <c r="O24" s="15">
        <v>0.2</v>
      </c>
      <c r="P24" s="1"/>
      <c r="Q24" s="1"/>
      <c r="R24" s="1"/>
      <c r="S24" s="6" t="s">
        <v>34</v>
      </c>
      <c r="T24" s="49"/>
      <c r="U24" s="25"/>
      <c r="V24" s="25"/>
    </row>
    <row r="25" spans="2:22" ht="27.75" customHeight="1" x14ac:dyDescent="0.3">
      <c r="B25" s="32"/>
      <c r="C25" s="38"/>
      <c r="D25" s="38"/>
      <c r="E25" s="106"/>
      <c r="F25" s="36"/>
      <c r="G25" s="57">
        <v>0.25</v>
      </c>
      <c r="H25" s="58"/>
      <c r="I25" s="59"/>
      <c r="J25" s="57">
        <v>0.5</v>
      </c>
      <c r="K25" s="58"/>
      <c r="L25" s="59"/>
      <c r="M25" s="57">
        <v>0.85</v>
      </c>
      <c r="N25" s="58"/>
      <c r="O25" s="59"/>
      <c r="P25" s="57">
        <v>1</v>
      </c>
      <c r="Q25" s="58"/>
      <c r="R25" s="59"/>
      <c r="S25" s="12">
        <v>1</v>
      </c>
      <c r="T25" s="50"/>
      <c r="U25" s="26"/>
      <c r="V25" s="26"/>
    </row>
    <row r="26" spans="2:22" ht="36.75" customHeight="1" x14ac:dyDescent="0.3">
      <c r="B26" s="31" t="s">
        <v>23</v>
      </c>
      <c r="C26" s="33" t="s">
        <v>227</v>
      </c>
      <c r="D26" s="37" t="s">
        <v>228</v>
      </c>
      <c r="E26" s="105" t="s">
        <v>32</v>
      </c>
      <c r="F26" s="35" t="s">
        <v>33</v>
      </c>
      <c r="G26" s="15">
        <v>1</v>
      </c>
      <c r="H26" s="15">
        <v>1</v>
      </c>
      <c r="I26" s="15">
        <v>1</v>
      </c>
      <c r="J26" s="15">
        <v>1</v>
      </c>
      <c r="K26" s="15">
        <v>1</v>
      </c>
      <c r="L26" s="15">
        <v>1</v>
      </c>
      <c r="M26" s="15">
        <v>1</v>
      </c>
      <c r="N26" s="15">
        <v>1</v>
      </c>
      <c r="O26" s="15">
        <v>1</v>
      </c>
      <c r="P26" s="1"/>
      <c r="Q26" s="1"/>
      <c r="R26" s="1"/>
      <c r="S26" s="6" t="s">
        <v>34</v>
      </c>
      <c r="T26" s="49"/>
      <c r="U26" s="25"/>
      <c r="V26" s="25"/>
    </row>
    <row r="27" spans="2:22" ht="36" customHeight="1" x14ac:dyDescent="0.3">
      <c r="B27" s="32"/>
      <c r="C27" s="34"/>
      <c r="D27" s="38"/>
      <c r="E27" s="106"/>
      <c r="F27" s="36"/>
      <c r="G27" s="57">
        <v>1</v>
      </c>
      <c r="H27" s="58"/>
      <c r="I27" s="59"/>
      <c r="J27" s="57">
        <v>1</v>
      </c>
      <c r="K27" s="58"/>
      <c r="L27" s="59"/>
      <c r="M27" s="57">
        <v>1</v>
      </c>
      <c r="N27" s="58"/>
      <c r="O27" s="59"/>
      <c r="P27" s="57">
        <v>1</v>
      </c>
      <c r="Q27" s="58"/>
      <c r="R27" s="59"/>
      <c r="S27" s="12">
        <v>1</v>
      </c>
      <c r="T27" s="50"/>
      <c r="U27" s="26"/>
      <c r="V27" s="26"/>
    </row>
    <row r="28" spans="2:22" ht="41.25" customHeight="1" x14ac:dyDescent="0.3">
      <c r="B28" s="31" t="s">
        <v>23</v>
      </c>
      <c r="C28" s="33" t="s">
        <v>229</v>
      </c>
      <c r="D28" s="60" t="s">
        <v>230</v>
      </c>
      <c r="E28" s="105" t="s">
        <v>32</v>
      </c>
      <c r="F28" s="35" t="s">
        <v>33</v>
      </c>
      <c r="G28" s="15">
        <v>1</v>
      </c>
      <c r="H28" s="15">
        <v>1</v>
      </c>
      <c r="I28" s="15">
        <v>1</v>
      </c>
      <c r="J28" s="15">
        <v>1</v>
      </c>
      <c r="K28" s="15">
        <v>1</v>
      </c>
      <c r="L28" s="15">
        <v>1</v>
      </c>
      <c r="M28" s="15">
        <v>1</v>
      </c>
      <c r="N28" s="15">
        <v>1</v>
      </c>
      <c r="O28" s="15">
        <v>1</v>
      </c>
      <c r="P28" s="1"/>
      <c r="Q28" s="1"/>
      <c r="R28" s="1"/>
      <c r="S28" s="6" t="s">
        <v>34</v>
      </c>
      <c r="T28" s="51"/>
      <c r="U28" s="29"/>
      <c r="V28" s="25"/>
    </row>
    <row r="29" spans="2:22" ht="28.5" customHeight="1" x14ac:dyDescent="0.3">
      <c r="B29" s="32"/>
      <c r="C29" s="34"/>
      <c r="D29" s="61"/>
      <c r="E29" s="106"/>
      <c r="F29" s="36"/>
      <c r="G29" s="57">
        <v>1</v>
      </c>
      <c r="H29" s="58"/>
      <c r="I29" s="59"/>
      <c r="J29" s="57">
        <v>1</v>
      </c>
      <c r="K29" s="58"/>
      <c r="L29" s="59"/>
      <c r="M29" s="57">
        <v>1</v>
      </c>
      <c r="N29" s="58"/>
      <c r="O29" s="59"/>
      <c r="P29" s="57">
        <v>1</v>
      </c>
      <c r="Q29" s="58"/>
      <c r="R29" s="59"/>
      <c r="S29" s="12">
        <v>1</v>
      </c>
      <c r="T29" s="52"/>
      <c r="U29" s="30"/>
      <c r="V29" s="26"/>
    </row>
    <row r="30" spans="2:22" ht="30.75" customHeight="1" x14ac:dyDescent="0.3">
      <c r="B30" s="31" t="s">
        <v>23</v>
      </c>
      <c r="C30" s="33" t="s">
        <v>231</v>
      </c>
      <c r="D30" s="37" t="s">
        <v>212</v>
      </c>
      <c r="E30" s="105" t="s">
        <v>32</v>
      </c>
      <c r="F30" s="35" t="s">
        <v>33</v>
      </c>
      <c r="G30" s="20">
        <v>8.3000000000000004E-2</v>
      </c>
      <c r="H30" s="20">
        <v>0.17</v>
      </c>
      <c r="I30" s="13">
        <v>0.25</v>
      </c>
      <c r="J30" s="20">
        <v>0.25</v>
      </c>
      <c r="K30" s="20">
        <v>0.35</v>
      </c>
      <c r="L30" s="20">
        <v>0.5</v>
      </c>
      <c r="M30" s="20">
        <v>0.25</v>
      </c>
      <c r="N30" s="20">
        <v>0.35</v>
      </c>
      <c r="O30" s="20">
        <v>0.5</v>
      </c>
      <c r="P30" s="20"/>
      <c r="Q30" s="20"/>
      <c r="R30" s="20"/>
      <c r="S30" s="6" t="s">
        <v>34</v>
      </c>
      <c r="T30" s="49"/>
      <c r="U30" s="25"/>
      <c r="V30" s="25"/>
    </row>
    <row r="31" spans="2:22" ht="30.75" customHeight="1" x14ac:dyDescent="0.3">
      <c r="B31" s="32"/>
      <c r="C31" s="34"/>
      <c r="D31" s="38"/>
      <c r="E31" s="106"/>
      <c r="F31" s="36"/>
      <c r="G31" s="57">
        <v>0.25</v>
      </c>
      <c r="H31" s="58"/>
      <c r="I31" s="59"/>
      <c r="J31" s="57">
        <v>0.25</v>
      </c>
      <c r="K31" s="58"/>
      <c r="L31" s="59"/>
      <c r="M31" s="57">
        <v>0.25</v>
      </c>
      <c r="N31" s="58"/>
      <c r="O31" s="59"/>
      <c r="P31" s="57">
        <v>0.25</v>
      </c>
      <c r="Q31" s="58"/>
      <c r="R31" s="59"/>
      <c r="S31" s="12">
        <v>1</v>
      </c>
      <c r="T31" s="50"/>
      <c r="U31" s="26"/>
      <c r="V31" s="26"/>
    </row>
    <row r="32" spans="2:22" ht="33" customHeight="1" x14ac:dyDescent="0.3"/>
    <row r="33" ht="38.25" customHeight="1" x14ac:dyDescent="0.3"/>
  </sheetData>
  <mergeCells count="167">
    <mergeCell ref="J7:L7"/>
    <mergeCell ref="M7:O7"/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G7:I7"/>
    <mergeCell ref="P7:R7"/>
    <mergeCell ref="U10:U11"/>
    <mergeCell ref="V10:V11"/>
    <mergeCell ref="G11:I11"/>
    <mergeCell ref="J11:L11"/>
    <mergeCell ref="M11:O11"/>
    <mergeCell ref="P11:R11"/>
    <mergeCell ref="B10:B11"/>
    <mergeCell ref="C10:C11"/>
    <mergeCell ref="D10:D11"/>
    <mergeCell ref="E10:E11"/>
    <mergeCell ref="F10:F11"/>
    <mergeCell ref="T10:T11"/>
    <mergeCell ref="B8:B9"/>
    <mergeCell ref="C8:C9"/>
    <mergeCell ref="D8:D9"/>
    <mergeCell ref="E8:E9"/>
    <mergeCell ref="F8:F9"/>
    <mergeCell ref="T8:T9"/>
    <mergeCell ref="U8:U9"/>
    <mergeCell ref="V8:V9"/>
    <mergeCell ref="G9:I9"/>
    <mergeCell ref="J9:L9"/>
    <mergeCell ref="M9:O9"/>
    <mergeCell ref="P9:R9"/>
    <mergeCell ref="U12:U13"/>
    <mergeCell ref="V12:V13"/>
    <mergeCell ref="G13:I13"/>
    <mergeCell ref="J13:L13"/>
    <mergeCell ref="M13:O13"/>
    <mergeCell ref="P13:R13"/>
    <mergeCell ref="B12:B13"/>
    <mergeCell ref="C12:C13"/>
    <mergeCell ref="D12:D13"/>
    <mergeCell ref="E12:E13"/>
    <mergeCell ref="F12:F13"/>
    <mergeCell ref="T12:T13"/>
    <mergeCell ref="U14:U15"/>
    <mergeCell ref="V14:V15"/>
    <mergeCell ref="G15:I15"/>
    <mergeCell ref="J15:L15"/>
    <mergeCell ref="M15:O15"/>
    <mergeCell ref="P15:R15"/>
    <mergeCell ref="B14:B15"/>
    <mergeCell ref="C14:C15"/>
    <mergeCell ref="D14:D15"/>
    <mergeCell ref="E14:E15"/>
    <mergeCell ref="F14:F15"/>
    <mergeCell ref="T14:T15"/>
    <mergeCell ref="U16:U17"/>
    <mergeCell ref="V16:V17"/>
    <mergeCell ref="G17:I17"/>
    <mergeCell ref="J17:L17"/>
    <mergeCell ref="M17:O17"/>
    <mergeCell ref="P17:R17"/>
    <mergeCell ref="B16:B17"/>
    <mergeCell ref="C16:C17"/>
    <mergeCell ref="D16:D17"/>
    <mergeCell ref="E16:E17"/>
    <mergeCell ref="F16:F17"/>
    <mergeCell ref="T16:T17"/>
    <mergeCell ref="U18:U19"/>
    <mergeCell ref="V18:V19"/>
    <mergeCell ref="G19:I19"/>
    <mergeCell ref="J19:L19"/>
    <mergeCell ref="M19:O19"/>
    <mergeCell ref="P19:R19"/>
    <mergeCell ref="B18:B19"/>
    <mergeCell ref="C18:C19"/>
    <mergeCell ref="D18:D19"/>
    <mergeCell ref="E18:E19"/>
    <mergeCell ref="F18:F19"/>
    <mergeCell ref="T18:T19"/>
    <mergeCell ref="U20:U21"/>
    <mergeCell ref="V20:V21"/>
    <mergeCell ref="G21:I21"/>
    <mergeCell ref="J21:L21"/>
    <mergeCell ref="M21:O21"/>
    <mergeCell ref="P21:R21"/>
    <mergeCell ref="B20:B21"/>
    <mergeCell ref="C20:C21"/>
    <mergeCell ref="D20:D21"/>
    <mergeCell ref="E20:E21"/>
    <mergeCell ref="F20:F21"/>
    <mergeCell ref="T20:T21"/>
    <mergeCell ref="U22:U23"/>
    <mergeCell ref="V22:V23"/>
    <mergeCell ref="G23:I23"/>
    <mergeCell ref="J23:L23"/>
    <mergeCell ref="M23:O23"/>
    <mergeCell ref="P23:R23"/>
    <mergeCell ref="B22:B23"/>
    <mergeCell ref="C22:C23"/>
    <mergeCell ref="D22:D23"/>
    <mergeCell ref="E22:E23"/>
    <mergeCell ref="F22:F23"/>
    <mergeCell ref="T22:T23"/>
    <mergeCell ref="U24:U25"/>
    <mergeCell ref="V24:V25"/>
    <mergeCell ref="G25:I25"/>
    <mergeCell ref="J25:L25"/>
    <mergeCell ref="M25:O25"/>
    <mergeCell ref="P25:R25"/>
    <mergeCell ref="B24:B25"/>
    <mergeCell ref="C24:C25"/>
    <mergeCell ref="D24:D25"/>
    <mergeCell ref="E24:E25"/>
    <mergeCell ref="F24:F25"/>
    <mergeCell ref="T24:T25"/>
    <mergeCell ref="U26:U27"/>
    <mergeCell ref="V26:V27"/>
    <mergeCell ref="G27:I27"/>
    <mergeCell ref="J27:L27"/>
    <mergeCell ref="M27:O27"/>
    <mergeCell ref="P27:R27"/>
    <mergeCell ref="B26:B27"/>
    <mergeCell ref="C26:C27"/>
    <mergeCell ref="D26:D27"/>
    <mergeCell ref="E26:E27"/>
    <mergeCell ref="F26:F27"/>
    <mergeCell ref="T26:T27"/>
    <mergeCell ref="U28:U29"/>
    <mergeCell ref="V28:V29"/>
    <mergeCell ref="G29:I29"/>
    <mergeCell ref="J29:L29"/>
    <mergeCell ref="M29:O29"/>
    <mergeCell ref="P29:R29"/>
    <mergeCell ref="B28:B29"/>
    <mergeCell ref="C28:C29"/>
    <mergeCell ref="D28:D29"/>
    <mergeCell ref="E28:E29"/>
    <mergeCell ref="F28:F29"/>
    <mergeCell ref="T28:T29"/>
    <mergeCell ref="U30:U31"/>
    <mergeCell ref="V30:V31"/>
    <mergeCell ref="G31:I31"/>
    <mergeCell ref="J31:L31"/>
    <mergeCell ref="M31:O31"/>
    <mergeCell ref="P31:R31"/>
    <mergeCell ref="B30:B31"/>
    <mergeCell ref="C30:C31"/>
    <mergeCell ref="D30:D31"/>
    <mergeCell ref="E30:E31"/>
    <mergeCell ref="F30:F31"/>
    <mergeCell ref="T30:T31"/>
  </mergeCells>
  <pageMargins left="0.11811023622047245" right="0.11811023622047245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23"/>
  <sheetViews>
    <sheetView topLeftCell="A4" workbookViewId="0">
      <selection activeCell="M16" sqref="M16"/>
    </sheetView>
  </sheetViews>
  <sheetFormatPr baseColWidth="10" defaultRowHeight="14.4" x14ac:dyDescent="0.3"/>
  <cols>
    <col min="1" max="1" width="9.44140625" customWidth="1"/>
    <col min="2" max="2" width="13.6640625" customWidth="1"/>
    <col min="3" max="3" width="22.88671875" customWidth="1"/>
    <col min="4" max="4" width="11.44140625" customWidth="1"/>
    <col min="5" max="5" width="10" customWidth="1"/>
    <col min="6" max="17" width="5.6640625" customWidth="1"/>
    <col min="18" max="18" width="8.44140625" customWidth="1"/>
    <col min="19" max="19" width="6.109375" customWidth="1"/>
    <col min="20" max="20" width="5.88671875" customWidth="1"/>
    <col min="21" max="21" width="5.33203125" customWidth="1"/>
  </cols>
  <sheetData>
    <row r="1" spans="1:21" ht="75.75" customHeight="1" x14ac:dyDescent="0.55000000000000004">
      <c r="A1" s="2"/>
      <c r="B1" s="2"/>
      <c r="C1" s="46" t="s">
        <v>22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ht="15" customHeight="1" x14ac:dyDescent="0.3">
      <c r="A2" s="41" t="s">
        <v>39</v>
      </c>
      <c r="B2" s="42"/>
      <c r="C2" s="42"/>
      <c r="D2" s="42"/>
      <c r="E2" s="42"/>
      <c r="F2" s="42"/>
      <c r="G2" s="2"/>
      <c r="H2" s="44" t="s">
        <v>40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2"/>
    </row>
    <row r="3" spans="1:21" ht="62.25" customHeight="1" x14ac:dyDescent="0.3">
      <c r="A3" s="43"/>
      <c r="B3" s="43"/>
      <c r="C3" s="43"/>
      <c r="D3" s="43"/>
      <c r="E3" s="43"/>
      <c r="F3" s="43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"/>
    </row>
    <row r="4" spans="1:21" ht="21.75" customHeight="1" x14ac:dyDescent="0.3">
      <c r="A4" s="47" t="s">
        <v>31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16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40" t="s">
        <v>21</v>
      </c>
      <c r="T4" s="40"/>
      <c r="U4" s="40"/>
    </row>
    <row r="5" spans="1:21" ht="59.25" customHeight="1" x14ac:dyDescent="0.3">
      <c r="A5" s="47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18" customHeight="1" x14ac:dyDescent="0.3">
      <c r="A6" s="31" t="s">
        <v>23</v>
      </c>
      <c r="B6" s="33" t="s">
        <v>41</v>
      </c>
      <c r="C6" s="37" t="s">
        <v>42</v>
      </c>
      <c r="D6" s="31" t="s">
        <v>43</v>
      </c>
      <c r="E6" s="35" t="s">
        <v>33</v>
      </c>
      <c r="F6" s="4">
        <v>3</v>
      </c>
      <c r="G6" s="4">
        <v>3</v>
      </c>
      <c r="H6" s="4">
        <v>3</v>
      </c>
      <c r="I6" s="4">
        <v>3</v>
      </c>
      <c r="J6" s="4">
        <v>3</v>
      </c>
      <c r="K6" s="4">
        <v>3</v>
      </c>
      <c r="L6" s="4">
        <v>3</v>
      </c>
      <c r="M6" s="4">
        <v>3</v>
      </c>
      <c r="N6" s="4">
        <v>3</v>
      </c>
      <c r="O6" s="4"/>
      <c r="P6" s="4"/>
      <c r="Q6" s="4"/>
      <c r="R6" s="5" t="s">
        <v>34</v>
      </c>
      <c r="S6" s="49"/>
      <c r="T6" s="25"/>
      <c r="U6" s="25"/>
    </row>
    <row r="7" spans="1:21" ht="18" customHeight="1" x14ac:dyDescent="0.3">
      <c r="A7" s="32"/>
      <c r="B7" s="34"/>
      <c r="C7" s="38"/>
      <c r="D7" s="32"/>
      <c r="E7" s="36"/>
      <c r="F7" s="4">
        <v>3</v>
      </c>
      <c r="G7" s="4">
        <v>3</v>
      </c>
      <c r="H7" s="1">
        <v>3</v>
      </c>
      <c r="I7" s="3">
        <v>3</v>
      </c>
      <c r="J7" s="1">
        <v>3</v>
      </c>
      <c r="K7" s="1">
        <v>3</v>
      </c>
      <c r="L7" s="1">
        <v>3</v>
      </c>
      <c r="M7" s="1">
        <v>3</v>
      </c>
      <c r="N7" s="1">
        <v>3</v>
      </c>
      <c r="O7" s="1">
        <v>3</v>
      </c>
      <c r="P7" s="1">
        <v>3</v>
      </c>
      <c r="Q7" s="1">
        <v>3</v>
      </c>
      <c r="R7" s="6">
        <v>36</v>
      </c>
      <c r="S7" s="50"/>
      <c r="T7" s="26"/>
      <c r="U7" s="26"/>
    </row>
    <row r="8" spans="1:21" ht="24" customHeight="1" x14ac:dyDescent="0.3">
      <c r="A8" s="31" t="s">
        <v>23</v>
      </c>
      <c r="B8" s="33" t="s">
        <v>44</v>
      </c>
      <c r="C8" s="33" t="s">
        <v>45</v>
      </c>
      <c r="D8" s="31" t="s">
        <v>32</v>
      </c>
      <c r="E8" s="35" t="s">
        <v>33</v>
      </c>
      <c r="F8" s="1">
        <v>30</v>
      </c>
      <c r="G8" s="1">
        <v>33</v>
      </c>
      <c r="H8" s="1">
        <v>38</v>
      </c>
      <c r="I8" s="1">
        <v>22</v>
      </c>
      <c r="J8" s="1">
        <v>33</v>
      </c>
      <c r="K8" s="1">
        <v>23</v>
      </c>
      <c r="L8" s="1">
        <v>41</v>
      </c>
      <c r="M8" s="1">
        <v>25</v>
      </c>
      <c r="N8" s="1">
        <v>28</v>
      </c>
      <c r="O8" s="1"/>
      <c r="P8" s="1"/>
      <c r="Q8" s="1"/>
      <c r="R8" s="6" t="s">
        <v>34</v>
      </c>
      <c r="S8" s="49"/>
      <c r="T8" s="29"/>
      <c r="U8" s="25"/>
    </row>
    <row r="9" spans="1:21" ht="31.5" customHeight="1" x14ac:dyDescent="0.3">
      <c r="A9" s="32"/>
      <c r="B9" s="34"/>
      <c r="C9" s="34"/>
      <c r="D9" s="32"/>
      <c r="E9" s="36"/>
      <c r="F9" s="4">
        <v>17</v>
      </c>
      <c r="G9" s="4">
        <v>17</v>
      </c>
      <c r="H9" s="4">
        <v>17</v>
      </c>
      <c r="I9" s="4">
        <v>17</v>
      </c>
      <c r="J9" s="4">
        <v>19</v>
      </c>
      <c r="K9" s="4">
        <v>19</v>
      </c>
      <c r="L9" s="4">
        <v>17</v>
      </c>
      <c r="M9" s="4">
        <v>17</v>
      </c>
      <c r="N9" s="4">
        <v>17</v>
      </c>
      <c r="O9" s="4">
        <v>17</v>
      </c>
      <c r="P9" s="4">
        <v>17</v>
      </c>
      <c r="Q9" s="4">
        <v>17</v>
      </c>
      <c r="R9" s="6">
        <f>SUM(F9:Q9)</f>
        <v>208</v>
      </c>
      <c r="S9" s="50"/>
      <c r="T9" s="30"/>
      <c r="U9" s="26"/>
    </row>
    <row r="10" spans="1:21" ht="18" customHeight="1" x14ac:dyDescent="0.3">
      <c r="A10" s="31" t="s">
        <v>23</v>
      </c>
      <c r="B10" s="33" t="s">
        <v>46</v>
      </c>
      <c r="C10" s="33" t="s">
        <v>37</v>
      </c>
      <c r="D10" s="31" t="s">
        <v>32</v>
      </c>
      <c r="E10" s="35" t="s">
        <v>33</v>
      </c>
      <c r="F10" s="1">
        <v>15</v>
      </c>
      <c r="G10" s="1">
        <v>11</v>
      </c>
      <c r="H10" s="1">
        <v>20</v>
      </c>
      <c r="I10" s="1">
        <v>13</v>
      </c>
      <c r="J10" s="1">
        <v>9</v>
      </c>
      <c r="K10" s="1">
        <v>7</v>
      </c>
      <c r="L10" s="1">
        <v>4</v>
      </c>
      <c r="M10" s="1">
        <v>6</v>
      </c>
      <c r="N10" s="1">
        <v>4</v>
      </c>
      <c r="O10" s="1"/>
      <c r="P10" s="1"/>
      <c r="Q10" s="1"/>
      <c r="R10" s="6" t="s">
        <v>34</v>
      </c>
      <c r="S10" s="49"/>
      <c r="T10" s="25"/>
      <c r="U10" s="25"/>
    </row>
    <row r="11" spans="1:21" ht="18" customHeight="1" x14ac:dyDescent="0.3">
      <c r="A11" s="32"/>
      <c r="B11" s="34"/>
      <c r="C11" s="34"/>
      <c r="D11" s="32"/>
      <c r="E11" s="36"/>
      <c r="F11" s="1">
        <v>5</v>
      </c>
      <c r="G11" s="1">
        <v>5</v>
      </c>
      <c r="H11" s="1">
        <v>3</v>
      </c>
      <c r="I11" s="1">
        <v>5</v>
      </c>
      <c r="J11" s="1">
        <v>5</v>
      </c>
      <c r="K11" s="1">
        <v>3</v>
      </c>
      <c r="L11" s="1">
        <v>5</v>
      </c>
      <c r="M11" s="1">
        <v>5</v>
      </c>
      <c r="N11" s="1">
        <v>3</v>
      </c>
      <c r="O11" s="1">
        <v>5</v>
      </c>
      <c r="P11" s="1">
        <v>5</v>
      </c>
      <c r="Q11" s="1">
        <v>3</v>
      </c>
      <c r="R11" s="6">
        <f>SUM(F11:Q11)</f>
        <v>52</v>
      </c>
      <c r="S11" s="50"/>
      <c r="T11" s="26"/>
      <c r="U11" s="26"/>
    </row>
    <row r="12" spans="1:21" ht="21.75" customHeight="1" x14ac:dyDescent="0.3">
      <c r="A12" s="31" t="s">
        <v>23</v>
      </c>
      <c r="B12" s="33" t="s">
        <v>47</v>
      </c>
      <c r="C12" s="37" t="s">
        <v>38</v>
      </c>
      <c r="D12" s="31" t="s">
        <v>32</v>
      </c>
      <c r="E12" s="35" t="s">
        <v>33</v>
      </c>
      <c r="F12" s="4">
        <v>0</v>
      </c>
      <c r="G12" s="4">
        <v>7</v>
      </c>
      <c r="H12" s="4">
        <v>2</v>
      </c>
      <c r="I12" s="4">
        <v>2</v>
      </c>
      <c r="J12" s="4">
        <v>1</v>
      </c>
      <c r="K12" s="4">
        <v>4</v>
      </c>
      <c r="L12" s="4">
        <v>1</v>
      </c>
      <c r="M12" s="4">
        <v>2</v>
      </c>
      <c r="N12" s="4">
        <v>2</v>
      </c>
      <c r="O12" s="4"/>
      <c r="P12" s="4"/>
      <c r="Q12" s="4"/>
      <c r="R12" s="5" t="s">
        <v>34</v>
      </c>
      <c r="S12" s="49"/>
      <c r="T12" s="25"/>
      <c r="U12" s="25"/>
    </row>
    <row r="13" spans="1:21" ht="18" customHeight="1" x14ac:dyDescent="0.3">
      <c r="A13" s="32"/>
      <c r="B13" s="34"/>
      <c r="C13" s="38"/>
      <c r="D13" s="32"/>
      <c r="E13" s="36"/>
      <c r="F13" s="4">
        <v>0</v>
      </c>
      <c r="G13" s="4">
        <v>1</v>
      </c>
      <c r="H13" s="1">
        <v>1</v>
      </c>
      <c r="I13" s="3">
        <v>0</v>
      </c>
      <c r="J13" s="1">
        <v>1</v>
      </c>
      <c r="K13" s="1">
        <v>1</v>
      </c>
      <c r="L13" s="1">
        <v>0</v>
      </c>
      <c r="M13" s="1">
        <v>1</v>
      </c>
      <c r="N13" s="1">
        <v>1</v>
      </c>
      <c r="O13" s="1">
        <v>0</v>
      </c>
      <c r="P13" s="1">
        <v>1</v>
      </c>
      <c r="Q13" s="1">
        <v>1</v>
      </c>
      <c r="R13" s="6">
        <f>SUM(F13:Q13)</f>
        <v>8</v>
      </c>
      <c r="S13" s="50"/>
      <c r="T13" s="26"/>
      <c r="U13" s="26"/>
    </row>
    <row r="14" spans="1:21" ht="28.5" customHeight="1" x14ac:dyDescent="0.3">
      <c r="A14" s="31" t="s">
        <v>23</v>
      </c>
      <c r="B14" s="33" t="s">
        <v>36</v>
      </c>
      <c r="C14" s="33" t="s">
        <v>48</v>
      </c>
      <c r="D14" s="31" t="s">
        <v>32</v>
      </c>
      <c r="E14" s="35" t="s">
        <v>33</v>
      </c>
      <c r="F14" s="1">
        <v>2</v>
      </c>
      <c r="G14" s="1">
        <v>3</v>
      </c>
      <c r="H14" s="1">
        <v>2</v>
      </c>
      <c r="I14" s="1">
        <v>2</v>
      </c>
      <c r="J14" s="1">
        <v>3</v>
      </c>
      <c r="K14" s="1">
        <v>2</v>
      </c>
      <c r="L14" s="1">
        <v>2</v>
      </c>
      <c r="M14" s="1">
        <v>2</v>
      </c>
      <c r="N14" s="1"/>
      <c r="O14" s="1"/>
      <c r="P14" s="1"/>
      <c r="Q14" s="1"/>
      <c r="R14" s="6" t="s">
        <v>34</v>
      </c>
      <c r="S14" s="51"/>
      <c r="T14" s="29"/>
      <c r="U14" s="25"/>
    </row>
    <row r="15" spans="1:21" ht="32.25" customHeight="1" x14ac:dyDescent="0.3">
      <c r="A15" s="32"/>
      <c r="B15" s="34"/>
      <c r="C15" s="34"/>
      <c r="D15" s="32"/>
      <c r="E15" s="36"/>
      <c r="F15" s="4">
        <v>2</v>
      </c>
      <c r="G15" s="4">
        <v>2</v>
      </c>
      <c r="H15" s="4">
        <v>2</v>
      </c>
      <c r="I15" s="4">
        <v>2</v>
      </c>
      <c r="J15" s="4">
        <v>2</v>
      </c>
      <c r="K15" s="4">
        <v>2</v>
      </c>
      <c r="L15" s="4">
        <v>2</v>
      </c>
      <c r="M15" s="4">
        <v>2</v>
      </c>
      <c r="N15" s="4">
        <v>2</v>
      </c>
      <c r="O15" s="4">
        <v>2</v>
      </c>
      <c r="P15" s="4">
        <v>2</v>
      </c>
      <c r="Q15" s="4">
        <v>2</v>
      </c>
      <c r="R15" s="6">
        <v>24</v>
      </c>
      <c r="S15" s="52"/>
      <c r="T15" s="30"/>
      <c r="U15" s="26"/>
    </row>
    <row r="16" spans="1:21" ht="18" customHeight="1" x14ac:dyDescent="0.3">
      <c r="A16" s="31" t="s">
        <v>23</v>
      </c>
      <c r="B16" s="33" t="s">
        <v>49</v>
      </c>
      <c r="C16" s="33" t="s">
        <v>50</v>
      </c>
      <c r="D16" s="31" t="s">
        <v>32</v>
      </c>
      <c r="E16" s="35" t="s">
        <v>33</v>
      </c>
      <c r="F16" s="1">
        <v>10</v>
      </c>
      <c r="G16" s="1">
        <v>10</v>
      </c>
      <c r="H16" s="1">
        <v>10</v>
      </c>
      <c r="I16" s="1">
        <v>10</v>
      </c>
      <c r="J16" s="1">
        <v>9</v>
      </c>
      <c r="K16" s="1">
        <v>9</v>
      </c>
      <c r="L16" s="1">
        <v>9</v>
      </c>
      <c r="M16" s="1">
        <v>9</v>
      </c>
      <c r="N16" s="1"/>
      <c r="O16" s="1"/>
      <c r="P16" s="1"/>
      <c r="Q16" s="1"/>
      <c r="R16" s="6" t="s">
        <v>34</v>
      </c>
      <c r="S16" s="49"/>
      <c r="T16" s="25"/>
      <c r="U16" s="25"/>
    </row>
    <row r="17" spans="1:21" ht="30" customHeight="1" x14ac:dyDescent="0.3">
      <c r="A17" s="32"/>
      <c r="B17" s="34"/>
      <c r="C17" s="34"/>
      <c r="D17" s="32"/>
      <c r="E17" s="36"/>
      <c r="F17" s="1">
        <v>9</v>
      </c>
      <c r="G17" s="1">
        <v>9</v>
      </c>
      <c r="H17" s="1">
        <v>9</v>
      </c>
      <c r="I17" s="1">
        <v>9</v>
      </c>
      <c r="J17" s="1">
        <v>9</v>
      </c>
      <c r="K17" s="1">
        <v>9</v>
      </c>
      <c r="L17" s="1">
        <v>9</v>
      </c>
      <c r="M17" s="1">
        <v>9</v>
      </c>
      <c r="N17" s="1">
        <v>9</v>
      </c>
      <c r="O17" s="1">
        <v>9</v>
      </c>
      <c r="P17" s="1">
        <v>9</v>
      </c>
      <c r="Q17" s="1">
        <v>9</v>
      </c>
      <c r="R17" s="6">
        <v>108</v>
      </c>
      <c r="S17" s="50"/>
      <c r="T17" s="26"/>
      <c r="U17" s="26"/>
    </row>
    <row r="18" spans="1:21" ht="18" customHeight="1" x14ac:dyDescent="0.3"/>
    <row r="19" spans="1:21" ht="18" customHeight="1" x14ac:dyDescent="0.3"/>
    <row r="20" spans="1:21" ht="18" customHeight="1" x14ac:dyDescent="0.3"/>
    <row r="21" spans="1:21" ht="18" customHeight="1" x14ac:dyDescent="0.3"/>
    <row r="22" spans="1:21" ht="18" customHeight="1" x14ac:dyDescent="0.3"/>
    <row r="23" spans="1:21" ht="18" customHeight="1" x14ac:dyDescent="0.3"/>
  </sheetData>
  <mergeCells count="59">
    <mergeCell ref="T16:T17"/>
    <mergeCell ref="U16:U17"/>
    <mergeCell ref="A16:A17"/>
    <mergeCell ref="B16:B17"/>
    <mergeCell ref="C16:C17"/>
    <mergeCell ref="D16:D17"/>
    <mergeCell ref="E16:E17"/>
    <mergeCell ref="S16:S17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T12:T13"/>
    <mergeCell ref="U12:U13"/>
    <mergeCell ref="A14:A15"/>
    <mergeCell ref="B14:B15"/>
    <mergeCell ref="C14:C15"/>
    <mergeCell ref="D14:D15"/>
    <mergeCell ref="E14:E15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A10:A11"/>
    <mergeCell ref="B10:B11"/>
    <mergeCell ref="C10:C11"/>
    <mergeCell ref="D10:D11"/>
    <mergeCell ref="E10:E11"/>
    <mergeCell ref="S6:S7"/>
    <mergeCell ref="T6:T7"/>
    <mergeCell ref="U6:U7"/>
    <mergeCell ref="T8:T9"/>
    <mergeCell ref="U8:U9"/>
    <mergeCell ref="A6:A7"/>
    <mergeCell ref="B6:B7"/>
    <mergeCell ref="C6:C7"/>
    <mergeCell ref="D6:D7"/>
    <mergeCell ref="E6:E7"/>
    <mergeCell ref="C1:S1"/>
    <mergeCell ref="A2:F3"/>
    <mergeCell ref="A4:A5"/>
    <mergeCell ref="B4:B5"/>
    <mergeCell ref="C4:C5"/>
    <mergeCell ref="D4:D5"/>
    <mergeCell ref="E4:E5"/>
    <mergeCell ref="F4:Q4"/>
    <mergeCell ref="R4:R5"/>
    <mergeCell ref="S4:U4"/>
    <mergeCell ref="H2:T3"/>
  </mergeCells>
  <pageMargins left="0.11811023622047245" right="0.11811023622047245" top="0.74803149606299213" bottom="0.35433070866141736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V27"/>
  <sheetViews>
    <sheetView workbookViewId="0">
      <selection activeCell="O26" sqref="O26"/>
    </sheetView>
  </sheetViews>
  <sheetFormatPr baseColWidth="10" defaultRowHeight="14.4" x14ac:dyDescent="0.3"/>
  <cols>
    <col min="1" max="1" width="3.44140625" customWidth="1"/>
    <col min="2" max="2" width="8.44140625" customWidth="1"/>
    <col min="3" max="3" width="12.33203125" customWidth="1"/>
    <col min="4" max="4" width="22.88671875" customWidth="1"/>
    <col min="5" max="5" width="8.88671875" customWidth="1"/>
    <col min="6" max="6" width="7.44140625" customWidth="1"/>
    <col min="7" max="18" width="5.6640625" customWidth="1"/>
    <col min="19" max="19" width="7.44140625" customWidth="1"/>
    <col min="20" max="22" width="4.6640625" customWidth="1"/>
  </cols>
  <sheetData>
    <row r="1" spans="2:22" ht="75.75" customHeight="1" x14ac:dyDescent="0.55000000000000004">
      <c r="B1" s="2"/>
      <c r="C1" s="2"/>
      <c r="D1" s="46" t="s">
        <v>22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 x14ac:dyDescent="0.3">
      <c r="B2" s="41" t="s">
        <v>74</v>
      </c>
      <c r="C2" s="42"/>
      <c r="D2" s="42"/>
      <c r="E2" s="42"/>
      <c r="F2" s="42"/>
      <c r="G2" s="42"/>
      <c r="H2" s="2"/>
      <c r="I2" s="44" t="s">
        <v>51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 x14ac:dyDescent="0.3">
      <c r="B3" s="43"/>
      <c r="C3" s="43"/>
      <c r="D3" s="43"/>
      <c r="E3" s="43"/>
      <c r="F3" s="43"/>
      <c r="G3" s="43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 x14ac:dyDescent="0.3">
      <c r="B4" s="62" t="s">
        <v>31</v>
      </c>
      <c r="C4" s="48" t="s">
        <v>0</v>
      </c>
      <c r="D4" s="48" t="s">
        <v>1</v>
      </c>
      <c r="E4" s="47" t="s">
        <v>2</v>
      </c>
      <c r="F4" s="48" t="s">
        <v>3</v>
      </c>
      <c r="G4" s="40" t="s">
        <v>16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9" t="s">
        <v>17</v>
      </c>
      <c r="T4" s="63" t="s">
        <v>21</v>
      </c>
      <c r="U4" s="63"/>
      <c r="V4" s="63"/>
    </row>
    <row r="5" spans="2:22" ht="59.25" customHeight="1" x14ac:dyDescent="0.3">
      <c r="B5" s="62"/>
      <c r="C5" s="48"/>
      <c r="D5" s="48"/>
      <c r="E5" s="47"/>
      <c r="F5" s="48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39"/>
      <c r="T5" s="8" t="s">
        <v>18</v>
      </c>
      <c r="U5" s="8" t="s">
        <v>19</v>
      </c>
      <c r="V5" s="8" t="s">
        <v>20</v>
      </c>
    </row>
    <row r="6" spans="2:22" ht="30.75" customHeight="1" x14ac:dyDescent="0.3">
      <c r="B6" s="31" t="s">
        <v>23</v>
      </c>
      <c r="C6" s="33" t="s">
        <v>52</v>
      </c>
      <c r="D6" s="53" t="s">
        <v>53</v>
      </c>
      <c r="E6" s="55" t="s">
        <v>32</v>
      </c>
      <c r="F6" s="35" t="s">
        <v>33</v>
      </c>
      <c r="G6" s="4">
        <v>0</v>
      </c>
      <c r="H6" s="4">
        <v>0</v>
      </c>
      <c r="I6" s="4">
        <v>0</v>
      </c>
      <c r="J6" s="4">
        <v>10</v>
      </c>
      <c r="K6" s="4">
        <v>16</v>
      </c>
      <c r="L6" s="4">
        <v>12</v>
      </c>
      <c r="M6" s="4">
        <v>12</v>
      </c>
      <c r="N6" s="4">
        <v>12</v>
      </c>
      <c r="O6" s="4">
        <v>17</v>
      </c>
      <c r="P6" s="4"/>
      <c r="Q6" s="4"/>
      <c r="R6" s="4"/>
      <c r="S6" s="5" t="s">
        <v>34</v>
      </c>
      <c r="T6" s="49"/>
      <c r="U6" s="25"/>
      <c r="V6" s="25"/>
    </row>
    <row r="7" spans="2:22" ht="32.25" customHeight="1" x14ac:dyDescent="0.3">
      <c r="B7" s="32"/>
      <c r="C7" s="34"/>
      <c r="D7" s="54"/>
      <c r="E7" s="56"/>
      <c r="F7" s="36"/>
      <c r="G7" s="64">
        <v>0</v>
      </c>
      <c r="H7" s="58"/>
      <c r="I7" s="59"/>
      <c r="J7" s="57">
        <v>0.5</v>
      </c>
      <c r="K7" s="65"/>
      <c r="L7" s="66"/>
      <c r="M7" s="57">
        <v>0.25</v>
      </c>
      <c r="N7" s="58"/>
      <c r="O7" s="59"/>
      <c r="P7" s="57">
        <v>0.25</v>
      </c>
      <c r="Q7" s="58"/>
      <c r="R7" s="59"/>
      <c r="S7" s="6">
        <v>72</v>
      </c>
      <c r="T7" s="50"/>
      <c r="U7" s="26"/>
      <c r="V7" s="26"/>
    </row>
    <row r="8" spans="2:22" ht="37.5" customHeight="1" x14ac:dyDescent="0.3">
      <c r="B8" s="31" t="s">
        <v>23</v>
      </c>
      <c r="C8" s="37" t="s">
        <v>54</v>
      </c>
      <c r="D8" s="37" t="s">
        <v>55</v>
      </c>
      <c r="E8" s="55" t="s">
        <v>32</v>
      </c>
      <c r="F8" s="35" t="s">
        <v>33</v>
      </c>
      <c r="G8" s="1">
        <v>0</v>
      </c>
      <c r="H8" s="1">
        <v>1</v>
      </c>
      <c r="I8" s="1">
        <v>1</v>
      </c>
      <c r="J8" s="1">
        <v>1</v>
      </c>
      <c r="K8" s="1">
        <v>1</v>
      </c>
      <c r="L8" s="1">
        <v>1</v>
      </c>
      <c r="M8" s="1">
        <v>1</v>
      </c>
      <c r="N8" s="1">
        <v>1</v>
      </c>
      <c r="O8" s="1">
        <v>1</v>
      </c>
      <c r="P8" s="1"/>
      <c r="Q8" s="1"/>
      <c r="R8" s="1"/>
      <c r="S8" s="6" t="s">
        <v>34</v>
      </c>
      <c r="T8" s="49"/>
      <c r="U8" s="29"/>
      <c r="V8" s="25"/>
    </row>
    <row r="9" spans="2:22" ht="31.5" customHeight="1" x14ac:dyDescent="0.3">
      <c r="B9" s="32"/>
      <c r="C9" s="38"/>
      <c r="D9" s="38"/>
      <c r="E9" s="56"/>
      <c r="F9" s="36"/>
      <c r="G9" s="57">
        <v>0.25</v>
      </c>
      <c r="H9" s="58"/>
      <c r="I9" s="59"/>
      <c r="J9" s="57">
        <v>0.25</v>
      </c>
      <c r="K9" s="58"/>
      <c r="L9" s="59"/>
      <c r="M9" s="57">
        <v>0.25</v>
      </c>
      <c r="N9" s="58"/>
      <c r="O9" s="59"/>
      <c r="P9" s="57">
        <v>0.25</v>
      </c>
      <c r="Q9" s="58"/>
      <c r="R9" s="59"/>
      <c r="S9" s="6">
        <v>10</v>
      </c>
      <c r="T9" s="50"/>
      <c r="U9" s="30"/>
      <c r="V9" s="26"/>
    </row>
    <row r="10" spans="2:22" ht="30" customHeight="1" x14ac:dyDescent="0.3">
      <c r="B10" s="31" t="s">
        <v>23</v>
      </c>
      <c r="C10" s="33" t="s">
        <v>56</v>
      </c>
      <c r="D10" s="60" t="s">
        <v>57</v>
      </c>
      <c r="E10" s="55" t="s">
        <v>32</v>
      </c>
      <c r="F10" s="35" t="s">
        <v>33</v>
      </c>
      <c r="G10" s="1">
        <v>0</v>
      </c>
      <c r="H10" s="1">
        <v>0</v>
      </c>
      <c r="I10" s="1">
        <v>1</v>
      </c>
      <c r="J10" s="1">
        <v>0</v>
      </c>
      <c r="K10" s="1">
        <v>0</v>
      </c>
      <c r="L10" s="1">
        <v>1</v>
      </c>
      <c r="M10" s="1">
        <v>0</v>
      </c>
      <c r="N10" s="1">
        <v>1</v>
      </c>
      <c r="O10" s="1">
        <v>0</v>
      </c>
      <c r="P10" s="1"/>
      <c r="Q10" s="1"/>
      <c r="R10" s="1"/>
      <c r="S10" s="6" t="s">
        <v>34</v>
      </c>
      <c r="T10" s="49"/>
      <c r="U10" s="25"/>
      <c r="V10" s="25"/>
    </row>
    <row r="11" spans="2:22" ht="33" customHeight="1" x14ac:dyDescent="0.3">
      <c r="B11" s="32"/>
      <c r="C11" s="34"/>
      <c r="D11" s="61"/>
      <c r="E11" s="56"/>
      <c r="F11" s="36"/>
      <c r="G11" s="57">
        <v>0.25</v>
      </c>
      <c r="H11" s="58"/>
      <c r="I11" s="59"/>
      <c r="J11" s="57">
        <v>0.25</v>
      </c>
      <c r="K11" s="58"/>
      <c r="L11" s="59"/>
      <c r="M11" s="57">
        <v>0.25</v>
      </c>
      <c r="N11" s="58"/>
      <c r="O11" s="59"/>
      <c r="P11" s="57">
        <v>0.25</v>
      </c>
      <c r="Q11" s="58"/>
      <c r="R11" s="59"/>
      <c r="S11" s="6">
        <v>3</v>
      </c>
      <c r="T11" s="50"/>
      <c r="U11" s="26"/>
      <c r="V11" s="26"/>
    </row>
    <row r="12" spans="2:22" ht="24.75" customHeight="1" x14ac:dyDescent="0.3">
      <c r="B12" s="31" t="s">
        <v>23</v>
      </c>
      <c r="C12" s="33" t="s">
        <v>58</v>
      </c>
      <c r="D12" s="37" t="s">
        <v>59</v>
      </c>
      <c r="E12" s="55" t="s">
        <v>32</v>
      </c>
      <c r="F12" s="35" t="s">
        <v>33</v>
      </c>
      <c r="G12" s="4">
        <v>420</v>
      </c>
      <c r="H12" s="4">
        <v>520</v>
      </c>
      <c r="I12" s="4">
        <v>548</v>
      </c>
      <c r="J12" s="4">
        <v>532</v>
      </c>
      <c r="K12" s="4">
        <v>698</v>
      </c>
      <c r="L12" s="4">
        <v>485</v>
      </c>
      <c r="M12" s="4">
        <v>584</v>
      </c>
      <c r="N12" s="4">
        <v>321</v>
      </c>
      <c r="O12" s="4">
        <v>411</v>
      </c>
      <c r="P12" s="4"/>
      <c r="Q12" s="4"/>
      <c r="R12" s="4"/>
      <c r="S12" s="5" t="s">
        <v>34</v>
      </c>
      <c r="T12" s="49"/>
      <c r="U12" s="25"/>
      <c r="V12" s="25"/>
    </row>
    <row r="13" spans="2:22" ht="27" customHeight="1" x14ac:dyDescent="0.3">
      <c r="B13" s="32"/>
      <c r="C13" s="34"/>
      <c r="D13" s="38"/>
      <c r="E13" s="56"/>
      <c r="F13" s="36"/>
      <c r="G13" s="57">
        <v>0.25</v>
      </c>
      <c r="H13" s="58"/>
      <c r="I13" s="59"/>
      <c r="J13" s="57">
        <v>0.25</v>
      </c>
      <c r="K13" s="58"/>
      <c r="L13" s="59"/>
      <c r="M13" s="57">
        <v>0.25</v>
      </c>
      <c r="N13" s="58"/>
      <c r="O13" s="59"/>
      <c r="P13" s="57">
        <v>0.25</v>
      </c>
      <c r="Q13" s="58"/>
      <c r="R13" s="59"/>
      <c r="S13" s="6">
        <v>4500</v>
      </c>
      <c r="T13" s="50"/>
      <c r="U13" s="26"/>
      <c r="V13" s="26"/>
    </row>
    <row r="14" spans="2:22" ht="20.25" customHeight="1" x14ac:dyDescent="0.3">
      <c r="B14" s="31" t="s">
        <v>23</v>
      </c>
      <c r="C14" s="33" t="s">
        <v>60</v>
      </c>
      <c r="D14" s="60" t="s">
        <v>61</v>
      </c>
      <c r="E14" s="55" t="s">
        <v>32</v>
      </c>
      <c r="F14" s="35" t="s">
        <v>33</v>
      </c>
      <c r="G14" s="1">
        <v>4</v>
      </c>
      <c r="H14" s="1">
        <v>4</v>
      </c>
      <c r="I14" s="1">
        <v>3</v>
      </c>
      <c r="J14" s="1">
        <v>8</v>
      </c>
      <c r="K14" s="1">
        <v>3</v>
      </c>
      <c r="L14" s="1">
        <v>8</v>
      </c>
      <c r="M14" s="1">
        <v>4</v>
      </c>
      <c r="N14" s="1">
        <v>4</v>
      </c>
      <c r="O14" s="1">
        <v>6</v>
      </c>
      <c r="P14" s="1"/>
      <c r="Q14" s="1"/>
      <c r="R14" s="1"/>
      <c r="S14" s="6" t="s">
        <v>34</v>
      </c>
      <c r="T14" s="51"/>
      <c r="U14" s="29"/>
      <c r="V14" s="25"/>
    </row>
    <row r="15" spans="2:22" ht="25.5" customHeight="1" x14ac:dyDescent="0.3">
      <c r="B15" s="32"/>
      <c r="C15" s="34"/>
      <c r="D15" s="61"/>
      <c r="E15" s="56"/>
      <c r="F15" s="36"/>
      <c r="G15" s="57">
        <v>0.25</v>
      </c>
      <c r="H15" s="58"/>
      <c r="I15" s="59"/>
      <c r="J15" s="57">
        <v>0.25</v>
      </c>
      <c r="K15" s="58"/>
      <c r="L15" s="59"/>
      <c r="M15" s="57">
        <v>0.25</v>
      </c>
      <c r="N15" s="58"/>
      <c r="O15" s="59"/>
      <c r="P15" s="57">
        <v>0.25</v>
      </c>
      <c r="Q15" s="58"/>
      <c r="R15" s="59"/>
      <c r="S15" s="6">
        <v>58</v>
      </c>
      <c r="T15" s="52"/>
      <c r="U15" s="30"/>
      <c r="V15" s="26"/>
    </row>
    <row r="16" spans="2:22" ht="22.5" customHeight="1" x14ac:dyDescent="0.3">
      <c r="B16" s="31" t="s">
        <v>23</v>
      </c>
      <c r="C16" s="33" t="s">
        <v>62</v>
      </c>
      <c r="D16" s="60" t="s">
        <v>63</v>
      </c>
      <c r="E16" s="55" t="s">
        <v>32</v>
      </c>
      <c r="F16" s="35" t="s">
        <v>33</v>
      </c>
      <c r="G16" s="1">
        <v>0</v>
      </c>
      <c r="H16" s="1">
        <v>0</v>
      </c>
      <c r="I16" s="1">
        <v>0</v>
      </c>
      <c r="J16" s="1">
        <v>0</v>
      </c>
      <c r="K16" s="1">
        <v>1</v>
      </c>
      <c r="L16" s="1">
        <v>1</v>
      </c>
      <c r="M16" s="1">
        <v>0</v>
      </c>
      <c r="N16" s="1">
        <v>1</v>
      </c>
      <c r="O16" s="1">
        <v>2</v>
      </c>
      <c r="P16" s="1"/>
      <c r="Q16" s="1"/>
      <c r="R16" s="1"/>
      <c r="S16" s="6" t="s">
        <v>34</v>
      </c>
      <c r="T16" s="49"/>
      <c r="U16" s="25"/>
      <c r="V16" s="25"/>
    </row>
    <row r="17" spans="2:22" ht="30" customHeight="1" x14ac:dyDescent="0.3">
      <c r="B17" s="32"/>
      <c r="C17" s="34"/>
      <c r="D17" s="61"/>
      <c r="E17" s="56"/>
      <c r="F17" s="36"/>
      <c r="G17" s="57">
        <v>0</v>
      </c>
      <c r="H17" s="58"/>
      <c r="I17" s="59"/>
      <c r="J17" s="57">
        <v>0.5</v>
      </c>
      <c r="K17" s="58"/>
      <c r="L17" s="59"/>
      <c r="M17" s="57">
        <v>0.25</v>
      </c>
      <c r="N17" s="58"/>
      <c r="O17" s="59"/>
      <c r="P17" s="57">
        <v>0.25</v>
      </c>
      <c r="Q17" s="58"/>
      <c r="R17" s="59"/>
      <c r="S17" s="14">
        <v>4</v>
      </c>
      <c r="T17" s="50"/>
      <c r="U17" s="26"/>
      <c r="V17" s="26"/>
    </row>
    <row r="18" spans="2:22" ht="29.25" customHeight="1" x14ac:dyDescent="0.3">
      <c r="B18" s="31" t="s">
        <v>23</v>
      </c>
      <c r="C18" s="33" t="s">
        <v>64</v>
      </c>
      <c r="D18" s="60" t="s">
        <v>65</v>
      </c>
      <c r="E18" s="55" t="s">
        <v>32</v>
      </c>
      <c r="F18" s="35" t="s">
        <v>33</v>
      </c>
      <c r="G18" s="1">
        <v>15</v>
      </c>
      <c r="H18" s="1">
        <v>15</v>
      </c>
      <c r="I18" s="1">
        <v>22</v>
      </c>
      <c r="J18" s="1">
        <v>21</v>
      </c>
      <c r="K18" s="1">
        <v>25</v>
      </c>
      <c r="L18" s="1">
        <v>15</v>
      </c>
      <c r="M18" s="1">
        <v>16</v>
      </c>
      <c r="N18" s="1">
        <v>18</v>
      </c>
      <c r="O18" s="1">
        <v>20</v>
      </c>
      <c r="P18" s="1"/>
      <c r="Q18" s="1"/>
      <c r="R18" s="1"/>
      <c r="S18" s="6" t="s">
        <v>34</v>
      </c>
      <c r="T18" s="51"/>
      <c r="U18" s="29"/>
      <c r="V18" s="25"/>
    </row>
    <row r="19" spans="2:22" ht="27" customHeight="1" x14ac:dyDescent="0.3">
      <c r="B19" s="32"/>
      <c r="C19" s="34"/>
      <c r="D19" s="61"/>
      <c r="E19" s="56"/>
      <c r="F19" s="36"/>
      <c r="G19" s="57">
        <v>0.25</v>
      </c>
      <c r="H19" s="58"/>
      <c r="I19" s="59"/>
      <c r="J19" s="57">
        <v>0.25</v>
      </c>
      <c r="K19" s="58"/>
      <c r="L19" s="59"/>
      <c r="M19" s="57">
        <v>0.25</v>
      </c>
      <c r="N19" s="58"/>
      <c r="O19" s="59"/>
      <c r="P19" s="57">
        <v>0.25</v>
      </c>
      <c r="Q19" s="58"/>
      <c r="R19" s="59"/>
      <c r="S19" s="6">
        <v>180</v>
      </c>
      <c r="T19" s="52"/>
      <c r="U19" s="30"/>
      <c r="V19" s="26"/>
    </row>
    <row r="20" spans="2:22" ht="35.25" customHeight="1" x14ac:dyDescent="0.3">
      <c r="B20" s="31" t="s">
        <v>23</v>
      </c>
      <c r="C20" s="33" t="s">
        <v>66</v>
      </c>
      <c r="D20" s="37" t="s">
        <v>67</v>
      </c>
      <c r="E20" s="55" t="s">
        <v>32</v>
      </c>
      <c r="F20" s="35" t="s">
        <v>33</v>
      </c>
      <c r="G20" s="1">
        <v>1</v>
      </c>
      <c r="H20" s="1">
        <v>2</v>
      </c>
      <c r="I20" s="1">
        <v>2</v>
      </c>
      <c r="J20" s="1">
        <v>2</v>
      </c>
      <c r="K20" s="1">
        <v>2</v>
      </c>
      <c r="L20" s="1">
        <v>3</v>
      </c>
      <c r="M20" s="1">
        <v>5</v>
      </c>
      <c r="N20" s="1">
        <v>5</v>
      </c>
      <c r="O20" s="1">
        <v>8</v>
      </c>
      <c r="P20" s="1"/>
      <c r="Q20" s="1"/>
      <c r="R20" s="1"/>
      <c r="S20" s="6" t="s">
        <v>34</v>
      </c>
      <c r="T20" s="49"/>
      <c r="U20" s="25"/>
      <c r="V20" s="25"/>
    </row>
    <row r="21" spans="2:22" ht="30" customHeight="1" x14ac:dyDescent="0.3">
      <c r="B21" s="32"/>
      <c r="C21" s="34"/>
      <c r="D21" s="38"/>
      <c r="E21" s="56"/>
      <c r="F21" s="36"/>
      <c r="G21" s="57">
        <v>0.25</v>
      </c>
      <c r="H21" s="58"/>
      <c r="I21" s="59"/>
      <c r="J21" s="57">
        <v>0.25</v>
      </c>
      <c r="K21" s="58"/>
      <c r="L21" s="59"/>
      <c r="M21" s="57">
        <v>0.25</v>
      </c>
      <c r="N21" s="58"/>
      <c r="O21" s="59"/>
      <c r="P21" s="57">
        <v>0.25</v>
      </c>
      <c r="Q21" s="58"/>
      <c r="R21" s="59"/>
      <c r="S21" s="6">
        <v>10</v>
      </c>
      <c r="T21" s="50"/>
      <c r="U21" s="26"/>
      <c r="V21" s="26"/>
    </row>
    <row r="22" spans="2:22" ht="30.75" customHeight="1" x14ac:dyDescent="0.3">
      <c r="B22" s="31" t="s">
        <v>23</v>
      </c>
      <c r="C22" s="33" t="s">
        <v>68</v>
      </c>
      <c r="D22" s="60" t="s">
        <v>69</v>
      </c>
      <c r="E22" s="55" t="s">
        <v>32</v>
      </c>
      <c r="F22" s="35" t="s">
        <v>33</v>
      </c>
      <c r="G22" s="1">
        <v>6890</v>
      </c>
      <c r="H22" s="1">
        <v>3589</v>
      </c>
      <c r="I22" s="1">
        <v>3258</v>
      </c>
      <c r="J22" s="1">
        <v>5871</v>
      </c>
      <c r="K22" s="1">
        <v>6894</v>
      </c>
      <c r="L22" s="1">
        <v>13258</v>
      </c>
      <c r="M22" s="1">
        <v>7587</v>
      </c>
      <c r="N22" s="1">
        <v>8514</v>
      </c>
      <c r="O22" s="1">
        <v>10589</v>
      </c>
      <c r="P22" s="1"/>
      <c r="Q22" s="1"/>
      <c r="R22" s="1"/>
      <c r="S22" s="6" t="s">
        <v>34</v>
      </c>
      <c r="T22" s="51"/>
      <c r="U22" s="29"/>
      <c r="V22" s="25"/>
    </row>
    <row r="23" spans="2:22" ht="28.5" customHeight="1" x14ac:dyDescent="0.3">
      <c r="B23" s="32"/>
      <c r="C23" s="34"/>
      <c r="D23" s="61"/>
      <c r="E23" s="56"/>
      <c r="F23" s="36"/>
      <c r="G23" s="57">
        <v>0.25</v>
      </c>
      <c r="H23" s="58"/>
      <c r="I23" s="59"/>
      <c r="J23" s="57">
        <v>0.25</v>
      </c>
      <c r="K23" s="58"/>
      <c r="L23" s="59"/>
      <c r="M23" s="57">
        <v>0.25</v>
      </c>
      <c r="N23" s="58"/>
      <c r="O23" s="59"/>
      <c r="P23" s="57">
        <v>0.25</v>
      </c>
      <c r="Q23" s="58"/>
      <c r="R23" s="59"/>
      <c r="S23" s="6">
        <v>80000</v>
      </c>
      <c r="T23" s="52"/>
      <c r="U23" s="30"/>
      <c r="V23" s="26"/>
    </row>
    <row r="24" spans="2:22" ht="26.25" customHeight="1" x14ac:dyDescent="0.3">
      <c r="B24" s="31" t="s">
        <v>23</v>
      </c>
      <c r="C24" s="33" t="s">
        <v>70</v>
      </c>
      <c r="D24" s="37" t="s">
        <v>71</v>
      </c>
      <c r="E24" s="55" t="s">
        <v>32</v>
      </c>
      <c r="F24" s="35" t="s">
        <v>33</v>
      </c>
      <c r="G24" s="15">
        <v>0.08</v>
      </c>
      <c r="H24" s="15">
        <v>0.14000000000000001</v>
      </c>
      <c r="I24" s="15">
        <v>0.25</v>
      </c>
      <c r="J24" s="15">
        <v>0.25</v>
      </c>
      <c r="K24" s="15">
        <v>0.33</v>
      </c>
      <c r="L24" s="15">
        <v>0.52</v>
      </c>
      <c r="M24" s="15">
        <v>0.84</v>
      </c>
      <c r="N24" s="15">
        <v>0.9</v>
      </c>
      <c r="O24" s="15">
        <v>0.95</v>
      </c>
      <c r="P24" s="1"/>
      <c r="Q24" s="1"/>
      <c r="R24" s="1"/>
      <c r="S24" s="6" t="s">
        <v>34</v>
      </c>
      <c r="T24" s="49"/>
      <c r="U24" s="25"/>
      <c r="V24" s="25"/>
    </row>
    <row r="25" spans="2:22" ht="27.75" customHeight="1" x14ac:dyDescent="0.3">
      <c r="B25" s="32"/>
      <c r="C25" s="34"/>
      <c r="D25" s="38"/>
      <c r="E25" s="56"/>
      <c r="F25" s="36"/>
      <c r="G25" s="57">
        <v>0.25</v>
      </c>
      <c r="H25" s="58"/>
      <c r="I25" s="59"/>
      <c r="J25" s="57">
        <v>0.25</v>
      </c>
      <c r="K25" s="58"/>
      <c r="L25" s="59"/>
      <c r="M25" s="57">
        <v>0.25</v>
      </c>
      <c r="N25" s="58"/>
      <c r="O25" s="59"/>
      <c r="P25" s="57">
        <v>0.25</v>
      </c>
      <c r="Q25" s="58"/>
      <c r="R25" s="59"/>
      <c r="S25" s="12">
        <v>1</v>
      </c>
      <c r="T25" s="50"/>
      <c r="U25" s="26"/>
      <c r="V25" s="26"/>
    </row>
    <row r="26" spans="2:22" ht="25.5" customHeight="1" x14ac:dyDescent="0.3">
      <c r="B26" s="31" t="s">
        <v>23</v>
      </c>
      <c r="C26" s="37" t="s">
        <v>72</v>
      </c>
      <c r="D26" s="37" t="s">
        <v>73</v>
      </c>
      <c r="E26" s="55" t="s">
        <v>32</v>
      </c>
      <c r="F26" s="35" t="s">
        <v>33</v>
      </c>
      <c r="G26" s="15">
        <v>0.08</v>
      </c>
      <c r="H26" s="15">
        <v>0.14000000000000001</v>
      </c>
      <c r="I26" s="15">
        <v>0.25</v>
      </c>
      <c r="J26" s="15">
        <v>0.25</v>
      </c>
      <c r="K26" s="15">
        <v>0.33</v>
      </c>
      <c r="L26" s="15">
        <v>0.52</v>
      </c>
      <c r="M26" s="15">
        <v>0.55000000000000004</v>
      </c>
      <c r="N26" s="15">
        <v>0.6</v>
      </c>
      <c r="O26" s="15">
        <v>0.62</v>
      </c>
      <c r="P26" s="1"/>
      <c r="Q26" s="1"/>
      <c r="R26" s="1"/>
      <c r="S26" s="6" t="s">
        <v>34</v>
      </c>
      <c r="T26" s="49"/>
      <c r="U26" s="25"/>
      <c r="V26" s="25"/>
    </row>
    <row r="27" spans="2:22" ht="36" customHeight="1" x14ac:dyDescent="0.3">
      <c r="B27" s="32"/>
      <c r="C27" s="38"/>
      <c r="D27" s="38"/>
      <c r="E27" s="56"/>
      <c r="F27" s="36"/>
      <c r="G27" s="57">
        <v>0.25</v>
      </c>
      <c r="H27" s="58"/>
      <c r="I27" s="59"/>
      <c r="J27" s="57">
        <v>0.5</v>
      </c>
      <c r="K27" s="58"/>
      <c r="L27" s="59"/>
      <c r="M27" s="57">
        <v>0.85</v>
      </c>
      <c r="N27" s="58"/>
      <c r="O27" s="59"/>
      <c r="P27" s="57">
        <v>1</v>
      </c>
      <c r="Q27" s="58"/>
      <c r="R27" s="59"/>
      <c r="S27" s="12">
        <v>1</v>
      </c>
      <c r="T27" s="50"/>
      <c r="U27" s="26"/>
      <c r="V27" s="26"/>
    </row>
  </sheetData>
  <mergeCells count="143">
    <mergeCell ref="U24:U25"/>
    <mergeCell ref="V24:V25"/>
    <mergeCell ref="B26:B27"/>
    <mergeCell ref="C26:C27"/>
    <mergeCell ref="D26:D27"/>
    <mergeCell ref="E26:E27"/>
    <mergeCell ref="F26:F27"/>
    <mergeCell ref="T26:T27"/>
    <mergeCell ref="U26:U27"/>
    <mergeCell ref="V26:V27"/>
    <mergeCell ref="B24:B25"/>
    <mergeCell ref="C24:C25"/>
    <mergeCell ref="D24:D25"/>
    <mergeCell ref="E24:E25"/>
    <mergeCell ref="F24:F25"/>
    <mergeCell ref="T24:T25"/>
    <mergeCell ref="G25:I25"/>
    <mergeCell ref="J25:L25"/>
    <mergeCell ref="M25:O25"/>
    <mergeCell ref="P25:R25"/>
    <mergeCell ref="G27:I27"/>
    <mergeCell ref="J27:L27"/>
    <mergeCell ref="M27:O27"/>
    <mergeCell ref="P27:R27"/>
    <mergeCell ref="U20:U21"/>
    <mergeCell ref="V20:V21"/>
    <mergeCell ref="B22:B23"/>
    <mergeCell ref="C22:C23"/>
    <mergeCell ref="D22:D23"/>
    <mergeCell ref="E22:E23"/>
    <mergeCell ref="F22:F23"/>
    <mergeCell ref="T22:T23"/>
    <mergeCell ref="U22:U23"/>
    <mergeCell ref="V22:V23"/>
    <mergeCell ref="B20:B21"/>
    <mergeCell ref="C20:C21"/>
    <mergeCell ref="D20:D21"/>
    <mergeCell ref="E20:E21"/>
    <mergeCell ref="F20:F21"/>
    <mergeCell ref="T20:T21"/>
    <mergeCell ref="G21:I21"/>
    <mergeCell ref="J21:L21"/>
    <mergeCell ref="M21:O21"/>
    <mergeCell ref="P21:R21"/>
    <mergeCell ref="G23:I23"/>
    <mergeCell ref="J23:L23"/>
    <mergeCell ref="M23:O23"/>
    <mergeCell ref="P23:R23"/>
    <mergeCell ref="U16:U17"/>
    <mergeCell ref="V16:V17"/>
    <mergeCell ref="B18:B19"/>
    <mergeCell ref="C18:C19"/>
    <mergeCell ref="D18:D19"/>
    <mergeCell ref="E18:E19"/>
    <mergeCell ref="F18:F19"/>
    <mergeCell ref="T18:T19"/>
    <mergeCell ref="U18:U19"/>
    <mergeCell ref="V18:V19"/>
    <mergeCell ref="B16:B17"/>
    <mergeCell ref="C16:C17"/>
    <mergeCell ref="D16:D17"/>
    <mergeCell ref="E16:E17"/>
    <mergeCell ref="F16:F17"/>
    <mergeCell ref="T16:T17"/>
    <mergeCell ref="G19:I19"/>
    <mergeCell ref="J19:L19"/>
    <mergeCell ref="M19:O19"/>
    <mergeCell ref="P19:R19"/>
    <mergeCell ref="U12:U13"/>
    <mergeCell ref="V12:V13"/>
    <mergeCell ref="B14:B15"/>
    <mergeCell ref="C14:C15"/>
    <mergeCell ref="D14:D15"/>
    <mergeCell ref="E14:E15"/>
    <mergeCell ref="F14:F15"/>
    <mergeCell ref="T14:T15"/>
    <mergeCell ref="U14:U15"/>
    <mergeCell ref="V14:V15"/>
    <mergeCell ref="B12:B13"/>
    <mergeCell ref="C12:C13"/>
    <mergeCell ref="D12:D13"/>
    <mergeCell ref="E12:E13"/>
    <mergeCell ref="F12:F13"/>
    <mergeCell ref="T12:T13"/>
    <mergeCell ref="T10:T11"/>
    <mergeCell ref="U10:U11"/>
    <mergeCell ref="V10:V11"/>
    <mergeCell ref="B8:B9"/>
    <mergeCell ref="C8:C9"/>
    <mergeCell ref="D8:D9"/>
    <mergeCell ref="E8:E9"/>
    <mergeCell ref="F8:F9"/>
    <mergeCell ref="T8:T9"/>
    <mergeCell ref="G11:I11"/>
    <mergeCell ref="J11:L11"/>
    <mergeCell ref="M11:O11"/>
    <mergeCell ref="P11:R11"/>
    <mergeCell ref="T6:T7"/>
    <mergeCell ref="U6:U7"/>
    <mergeCell ref="V6:V7"/>
    <mergeCell ref="G7:I7"/>
    <mergeCell ref="J7:L7"/>
    <mergeCell ref="M7:O7"/>
    <mergeCell ref="P7:R7"/>
    <mergeCell ref="U8:U9"/>
    <mergeCell ref="V8:V9"/>
    <mergeCell ref="G9:I9"/>
    <mergeCell ref="J9:L9"/>
    <mergeCell ref="M9:O9"/>
    <mergeCell ref="P9:R9"/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G17:I17"/>
    <mergeCell ref="J17:L17"/>
    <mergeCell ref="M17:O17"/>
    <mergeCell ref="P17:R17"/>
    <mergeCell ref="G13:I13"/>
    <mergeCell ref="J13:L13"/>
    <mergeCell ref="M13:O13"/>
    <mergeCell ref="P13:R13"/>
    <mergeCell ref="G15:I15"/>
    <mergeCell ref="J15:L15"/>
    <mergeCell ref="M15:O15"/>
    <mergeCell ref="P15:R15"/>
    <mergeCell ref="B10:B11"/>
    <mergeCell ref="C10:C11"/>
    <mergeCell ref="D10:D11"/>
    <mergeCell ref="E10:E11"/>
    <mergeCell ref="F10:F11"/>
  </mergeCells>
  <pageMargins left="0" right="0" top="0.15748031496062992" bottom="0" header="0.31496062992125984" footer="0.31496062992125984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35"/>
  <sheetViews>
    <sheetView workbookViewId="0">
      <selection activeCell="O32" sqref="O32"/>
    </sheetView>
  </sheetViews>
  <sheetFormatPr baseColWidth="10" defaultRowHeight="14.4" x14ac:dyDescent="0.3"/>
  <cols>
    <col min="1" max="1" width="8" customWidth="1"/>
    <col min="2" max="2" width="41.33203125" bestFit="1" customWidth="1"/>
    <col min="3" max="3" width="22.88671875" customWidth="1"/>
    <col min="4" max="4" width="9.33203125" customWidth="1"/>
    <col min="5" max="5" width="7.88671875" customWidth="1"/>
    <col min="6" max="17" width="5.6640625" customWidth="1"/>
    <col min="18" max="18" width="8.109375" customWidth="1"/>
    <col min="19" max="21" width="4.6640625" customWidth="1"/>
  </cols>
  <sheetData>
    <row r="1" spans="1:21" ht="75.75" customHeight="1" x14ac:dyDescent="0.55000000000000004">
      <c r="A1" s="2"/>
      <c r="B1" s="2"/>
      <c r="C1" s="46" t="s">
        <v>22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ht="15" customHeight="1" x14ac:dyDescent="0.3">
      <c r="A2" s="67" t="s">
        <v>106</v>
      </c>
      <c r="B2" s="42"/>
      <c r="C2" s="42"/>
      <c r="D2" s="42"/>
      <c r="E2" s="42"/>
      <c r="F2" s="42"/>
      <c r="G2" s="2"/>
      <c r="H2" s="44" t="s">
        <v>97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2"/>
    </row>
    <row r="3" spans="1:21" ht="62.25" customHeight="1" x14ac:dyDescent="0.3">
      <c r="A3" s="43"/>
      <c r="B3" s="43"/>
      <c r="C3" s="43"/>
      <c r="D3" s="43"/>
      <c r="E3" s="43"/>
      <c r="F3" s="43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"/>
    </row>
    <row r="4" spans="1:21" ht="21.75" customHeight="1" x14ac:dyDescent="0.3">
      <c r="A4" s="62" t="s">
        <v>31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16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63" t="s">
        <v>21</v>
      </c>
      <c r="T4" s="63"/>
      <c r="U4" s="63"/>
    </row>
    <row r="5" spans="1:21" ht="59.25" customHeight="1" x14ac:dyDescent="0.3">
      <c r="A5" s="62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30.75" customHeight="1" x14ac:dyDescent="0.3">
      <c r="A6" s="31" t="s">
        <v>23</v>
      </c>
      <c r="B6" s="33" t="s">
        <v>75</v>
      </c>
      <c r="C6" s="37" t="s">
        <v>76</v>
      </c>
      <c r="D6" s="55" t="s">
        <v>32</v>
      </c>
      <c r="E6" s="35" t="s">
        <v>33</v>
      </c>
      <c r="F6" s="4">
        <v>1000</v>
      </c>
      <c r="G6" s="4">
        <v>2000</v>
      </c>
      <c r="H6" s="4">
        <v>1500</v>
      </c>
      <c r="I6" s="4">
        <v>500</v>
      </c>
      <c r="J6" s="4">
        <v>500</v>
      </c>
      <c r="K6" s="4">
        <v>500</v>
      </c>
      <c r="L6" s="4">
        <v>700</v>
      </c>
      <c r="M6" s="4">
        <v>1250</v>
      </c>
      <c r="N6" s="4">
        <v>3500</v>
      </c>
      <c r="O6" s="4"/>
      <c r="P6" s="4"/>
      <c r="Q6" s="4"/>
      <c r="R6" s="5" t="s">
        <v>34</v>
      </c>
      <c r="S6" s="49"/>
      <c r="T6" s="25"/>
      <c r="U6" s="25"/>
    </row>
    <row r="7" spans="1:21" ht="32.25" customHeight="1" x14ac:dyDescent="0.3">
      <c r="A7" s="32"/>
      <c r="B7" s="34"/>
      <c r="C7" s="38"/>
      <c r="D7" s="56"/>
      <c r="E7" s="36"/>
      <c r="F7" s="71">
        <v>4500</v>
      </c>
      <c r="G7" s="72"/>
      <c r="H7" s="73"/>
      <c r="I7" s="64">
        <v>1500</v>
      </c>
      <c r="J7" s="58"/>
      <c r="K7" s="59"/>
      <c r="L7" s="64">
        <v>4500</v>
      </c>
      <c r="M7" s="58"/>
      <c r="N7" s="59"/>
      <c r="O7" s="64">
        <v>4500</v>
      </c>
      <c r="P7" s="58"/>
      <c r="Q7" s="59"/>
      <c r="R7" s="6">
        <v>15000</v>
      </c>
      <c r="S7" s="50"/>
      <c r="T7" s="26"/>
      <c r="U7" s="26"/>
    </row>
    <row r="8" spans="1:21" ht="28.5" customHeight="1" x14ac:dyDescent="0.3">
      <c r="A8" s="31" t="s">
        <v>23</v>
      </c>
      <c r="B8" s="37" t="s">
        <v>77</v>
      </c>
      <c r="C8" s="37" t="s">
        <v>78</v>
      </c>
      <c r="D8" s="55" t="s">
        <v>32</v>
      </c>
      <c r="E8" s="35" t="s">
        <v>33</v>
      </c>
      <c r="F8" s="1">
        <v>0</v>
      </c>
      <c r="G8" s="1">
        <v>1800</v>
      </c>
      <c r="H8" s="1">
        <v>250</v>
      </c>
      <c r="I8" s="1">
        <v>745</v>
      </c>
      <c r="J8" s="1">
        <v>860</v>
      </c>
      <c r="K8" s="1">
        <v>158</v>
      </c>
      <c r="L8" s="1">
        <v>750</v>
      </c>
      <c r="M8" s="1">
        <v>720</v>
      </c>
      <c r="N8" s="1">
        <v>950</v>
      </c>
      <c r="O8" s="1"/>
      <c r="P8" s="1"/>
      <c r="Q8" s="1"/>
      <c r="R8" s="6" t="s">
        <v>34</v>
      </c>
      <c r="S8" s="49"/>
      <c r="T8" s="29"/>
      <c r="U8" s="25"/>
    </row>
    <row r="9" spans="1:21" ht="31.5" customHeight="1" x14ac:dyDescent="0.3">
      <c r="A9" s="32"/>
      <c r="B9" s="38"/>
      <c r="C9" s="38"/>
      <c r="D9" s="56"/>
      <c r="E9" s="36"/>
      <c r="F9" s="68" t="s">
        <v>139</v>
      </c>
      <c r="G9" s="69"/>
      <c r="H9" s="70"/>
      <c r="I9" s="68" t="s">
        <v>140</v>
      </c>
      <c r="J9" s="69"/>
      <c r="K9" s="70"/>
      <c r="L9" s="68" t="s">
        <v>139</v>
      </c>
      <c r="M9" s="69"/>
      <c r="N9" s="70"/>
      <c r="O9" s="68" t="s">
        <v>139</v>
      </c>
      <c r="P9" s="69"/>
      <c r="Q9" s="70"/>
      <c r="R9" s="6">
        <v>5000</v>
      </c>
      <c r="S9" s="50"/>
      <c r="T9" s="30"/>
      <c r="U9" s="26"/>
    </row>
    <row r="10" spans="1:21" ht="39.75" customHeight="1" x14ac:dyDescent="0.3">
      <c r="A10" s="31" t="s">
        <v>23</v>
      </c>
      <c r="B10" s="33" t="s">
        <v>79</v>
      </c>
      <c r="C10" s="60" t="s">
        <v>80</v>
      </c>
      <c r="D10" s="55" t="s">
        <v>32</v>
      </c>
      <c r="E10" s="35" t="s">
        <v>33</v>
      </c>
      <c r="F10" s="1">
        <v>1500</v>
      </c>
      <c r="G10" s="1">
        <v>2500</v>
      </c>
      <c r="H10" s="1">
        <v>3580</v>
      </c>
      <c r="I10" s="1">
        <v>3580</v>
      </c>
      <c r="J10" s="1">
        <v>4582</v>
      </c>
      <c r="K10" s="1">
        <v>8963</v>
      </c>
      <c r="L10" s="1">
        <v>1250</v>
      </c>
      <c r="M10" s="1">
        <v>2580</v>
      </c>
      <c r="N10" s="1">
        <v>7250</v>
      </c>
      <c r="O10" s="1"/>
      <c r="P10" s="1"/>
      <c r="Q10" s="1"/>
      <c r="R10" s="6" t="s">
        <v>34</v>
      </c>
      <c r="S10" s="49"/>
      <c r="T10" s="25"/>
      <c r="U10" s="25"/>
    </row>
    <row r="11" spans="1:21" ht="33" customHeight="1" x14ac:dyDescent="0.3">
      <c r="A11" s="32"/>
      <c r="B11" s="34"/>
      <c r="C11" s="61"/>
      <c r="D11" s="56"/>
      <c r="E11" s="36"/>
      <c r="F11" s="64">
        <v>5000</v>
      </c>
      <c r="G11" s="58"/>
      <c r="H11" s="59"/>
      <c r="I11" s="64">
        <v>5000</v>
      </c>
      <c r="J11" s="58"/>
      <c r="K11" s="59"/>
      <c r="L11" s="64">
        <v>5000</v>
      </c>
      <c r="M11" s="58"/>
      <c r="N11" s="59"/>
      <c r="O11" s="64">
        <v>5000</v>
      </c>
      <c r="P11" s="58"/>
      <c r="Q11" s="59"/>
      <c r="R11" s="6">
        <v>20000</v>
      </c>
      <c r="S11" s="50"/>
      <c r="T11" s="26"/>
      <c r="U11" s="26"/>
    </row>
    <row r="12" spans="1:21" ht="36" customHeight="1" x14ac:dyDescent="0.3">
      <c r="A12" s="31" t="s">
        <v>23</v>
      </c>
      <c r="B12" s="33" t="s">
        <v>81</v>
      </c>
      <c r="C12" s="60" t="s">
        <v>82</v>
      </c>
      <c r="D12" s="55" t="s">
        <v>32</v>
      </c>
      <c r="E12" s="35" t="s">
        <v>33</v>
      </c>
      <c r="F12" s="4">
        <v>150</v>
      </c>
      <c r="G12" s="4">
        <v>150</v>
      </c>
      <c r="H12" s="4">
        <v>150</v>
      </c>
      <c r="I12" s="4">
        <v>150</v>
      </c>
      <c r="J12" s="4">
        <v>150</v>
      </c>
      <c r="K12" s="4">
        <v>150</v>
      </c>
      <c r="L12" s="4">
        <v>150</v>
      </c>
      <c r="M12" s="4">
        <v>150</v>
      </c>
      <c r="N12" s="4">
        <v>150</v>
      </c>
      <c r="O12" s="4"/>
      <c r="P12" s="4"/>
      <c r="Q12" s="4"/>
      <c r="R12" s="5" t="s">
        <v>34</v>
      </c>
      <c r="S12" s="49"/>
      <c r="T12" s="25"/>
      <c r="U12" s="25"/>
    </row>
    <row r="13" spans="1:21" ht="31.5" customHeight="1" x14ac:dyDescent="0.3">
      <c r="A13" s="32"/>
      <c r="B13" s="34"/>
      <c r="C13" s="61"/>
      <c r="D13" s="56"/>
      <c r="E13" s="36"/>
      <c r="F13" s="64">
        <v>350</v>
      </c>
      <c r="G13" s="58"/>
      <c r="H13" s="59"/>
      <c r="I13" s="64">
        <v>350</v>
      </c>
      <c r="J13" s="58"/>
      <c r="K13" s="59"/>
      <c r="L13" s="64">
        <v>350</v>
      </c>
      <c r="M13" s="58"/>
      <c r="N13" s="59"/>
      <c r="O13" s="64">
        <v>350</v>
      </c>
      <c r="P13" s="58"/>
      <c r="Q13" s="59"/>
      <c r="R13" s="6">
        <v>1400</v>
      </c>
      <c r="S13" s="50"/>
      <c r="T13" s="26"/>
      <c r="U13" s="26"/>
    </row>
    <row r="14" spans="1:21" ht="20.25" customHeight="1" x14ac:dyDescent="0.3">
      <c r="A14" s="31" t="s">
        <v>23</v>
      </c>
      <c r="B14" s="33" t="s">
        <v>83</v>
      </c>
      <c r="C14" s="60" t="s">
        <v>84</v>
      </c>
      <c r="D14" s="55" t="s">
        <v>32</v>
      </c>
      <c r="E14" s="35" t="s">
        <v>33</v>
      </c>
      <c r="F14" s="1">
        <v>12000</v>
      </c>
      <c r="G14" s="1">
        <v>12000</v>
      </c>
      <c r="H14" s="1">
        <v>12000</v>
      </c>
      <c r="I14" s="1">
        <v>12000</v>
      </c>
      <c r="J14" s="1">
        <v>10000</v>
      </c>
      <c r="K14" s="1">
        <v>15000</v>
      </c>
      <c r="L14" s="1">
        <v>1000</v>
      </c>
      <c r="M14" s="1">
        <v>1050</v>
      </c>
      <c r="N14" s="1">
        <v>1040</v>
      </c>
      <c r="O14" s="1"/>
      <c r="P14" s="1"/>
      <c r="Q14" s="1"/>
      <c r="R14" s="6" t="s">
        <v>34</v>
      </c>
      <c r="S14" s="51"/>
      <c r="T14" s="29"/>
      <c r="U14" s="25"/>
    </row>
    <row r="15" spans="1:21" ht="33" customHeight="1" x14ac:dyDescent="0.3">
      <c r="A15" s="32"/>
      <c r="B15" s="34"/>
      <c r="C15" s="61"/>
      <c r="D15" s="56"/>
      <c r="E15" s="36"/>
      <c r="F15" s="4">
        <v>10000</v>
      </c>
      <c r="G15" s="4">
        <v>10000</v>
      </c>
      <c r="H15" s="4">
        <v>10000</v>
      </c>
      <c r="I15" s="4">
        <v>10000</v>
      </c>
      <c r="J15" s="4">
        <v>10000</v>
      </c>
      <c r="K15" s="4">
        <v>10000</v>
      </c>
      <c r="L15" s="4">
        <v>10000</v>
      </c>
      <c r="M15" s="4">
        <v>10000</v>
      </c>
      <c r="N15" s="4">
        <v>10000</v>
      </c>
      <c r="O15" s="4">
        <v>10000</v>
      </c>
      <c r="P15" s="4">
        <v>10000</v>
      </c>
      <c r="Q15" s="4">
        <v>10000</v>
      </c>
      <c r="R15" s="14">
        <v>80000</v>
      </c>
      <c r="S15" s="52"/>
      <c r="T15" s="30"/>
      <c r="U15" s="26"/>
    </row>
    <row r="16" spans="1:21" ht="27" customHeight="1" x14ac:dyDescent="0.3">
      <c r="A16" s="31" t="s">
        <v>23</v>
      </c>
      <c r="B16" s="33" t="s">
        <v>86</v>
      </c>
      <c r="C16" s="60" t="s">
        <v>85</v>
      </c>
      <c r="D16" s="55" t="s">
        <v>32</v>
      </c>
      <c r="E16" s="35" t="s">
        <v>33</v>
      </c>
      <c r="F16" s="1">
        <v>3</v>
      </c>
      <c r="G16" s="1">
        <v>4</v>
      </c>
      <c r="H16" s="1">
        <v>3</v>
      </c>
      <c r="I16" s="1">
        <v>2</v>
      </c>
      <c r="J16" s="1">
        <v>2</v>
      </c>
      <c r="K16" s="1">
        <v>2</v>
      </c>
      <c r="L16" s="1">
        <v>2</v>
      </c>
      <c r="M16" s="1">
        <v>2</v>
      </c>
      <c r="N16" s="1">
        <v>2</v>
      </c>
      <c r="O16" s="1"/>
      <c r="P16" s="1"/>
      <c r="Q16" s="1"/>
      <c r="R16" s="6" t="s">
        <v>34</v>
      </c>
      <c r="S16" s="49"/>
      <c r="T16" s="25"/>
      <c r="U16" s="25"/>
    </row>
    <row r="17" spans="1:21" ht="39" customHeight="1" x14ac:dyDescent="0.3">
      <c r="A17" s="32"/>
      <c r="B17" s="34"/>
      <c r="C17" s="61"/>
      <c r="D17" s="56"/>
      <c r="E17" s="36"/>
      <c r="F17" s="77">
        <v>10</v>
      </c>
      <c r="G17" s="75"/>
      <c r="H17" s="76"/>
      <c r="I17" s="77">
        <v>6</v>
      </c>
      <c r="J17" s="75"/>
      <c r="K17" s="76"/>
      <c r="L17" s="77">
        <v>6</v>
      </c>
      <c r="M17" s="75"/>
      <c r="N17" s="76"/>
      <c r="O17" s="77">
        <v>5</v>
      </c>
      <c r="P17" s="75"/>
      <c r="Q17" s="76"/>
      <c r="R17" s="6">
        <v>27</v>
      </c>
      <c r="S17" s="50"/>
      <c r="T17" s="26"/>
      <c r="U17" s="26"/>
    </row>
    <row r="18" spans="1:21" ht="30" customHeight="1" x14ac:dyDescent="0.3">
      <c r="A18" s="31" t="s">
        <v>23</v>
      </c>
      <c r="B18" s="33" t="s">
        <v>87</v>
      </c>
      <c r="C18" s="60" t="s">
        <v>88</v>
      </c>
      <c r="D18" s="55" t="s">
        <v>32</v>
      </c>
      <c r="E18" s="35" t="s">
        <v>33</v>
      </c>
      <c r="F18" s="15">
        <v>0.08</v>
      </c>
      <c r="G18" s="1">
        <v>0</v>
      </c>
      <c r="H18" s="1">
        <v>0</v>
      </c>
      <c r="I18" s="1">
        <v>0</v>
      </c>
      <c r="J18" s="1">
        <v>0</v>
      </c>
      <c r="K18" s="15">
        <v>0.05</v>
      </c>
      <c r="L18" s="1">
        <v>0</v>
      </c>
      <c r="M18" s="1">
        <v>0</v>
      </c>
      <c r="N18" s="15">
        <v>0.08</v>
      </c>
      <c r="O18" s="1"/>
      <c r="P18" s="1"/>
      <c r="Q18" s="1"/>
      <c r="R18" s="6" t="s">
        <v>34</v>
      </c>
      <c r="S18" s="51"/>
      <c r="T18" s="29"/>
      <c r="U18" s="25"/>
    </row>
    <row r="19" spans="1:21" ht="27" customHeight="1" x14ac:dyDescent="0.3">
      <c r="A19" s="32"/>
      <c r="B19" s="34"/>
      <c r="C19" s="61"/>
      <c r="D19" s="56"/>
      <c r="E19" s="36"/>
      <c r="F19" s="74">
        <v>0.08</v>
      </c>
      <c r="G19" s="75"/>
      <c r="H19" s="76"/>
      <c r="I19" s="74">
        <v>0.03</v>
      </c>
      <c r="J19" s="75"/>
      <c r="K19" s="76"/>
      <c r="L19" s="74">
        <v>0.08</v>
      </c>
      <c r="M19" s="75"/>
      <c r="N19" s="76"/>
      <c r="O19" s="74">
        <v>0.06</v>
      </c>
      <c r="P19" s="75"/>
      <c r="Q19" s="76"/>
      <c r="R19" s="12">
        <v>0.25</v>
      </c>
      <c r="S19" s="52"/>
      <c r="T19" s="30"/>
      <c r="U19" s="26"/>
    </row>
    <row r="20" spans="1:21" ht="35.25" customHeight="1" x14ac:dyDescent="0.3">
      <c r="A20" s="31" t="s">
        <v>23</v>
      </c>
      <c r="B20" s="33" t="s">
        <v>89</v>
      </c>
      <c r="C20" s="37" t="s">
        <v>90</v>
      </c>
      <c r="D20" s="55" t="s">
        <v>32</v>
      </c>
      <c r="E20" s="35" t="s">
        <v>33</v>
      </c>
      <c r="F20" s="15">
        <v>0.08</v>
      </c>
      <c r="G20" s="1">
        <v>0</v>
      </c>
      <c r="H20" s="1">
        <v>0</v>
      </c>
      <c r="I20" s="1">
        <v>0</v>
      </c>
      <c r="J20" s="1">
        <v>0</v>
      </c>
      <c r="K20" s="15">
        <v>0.05</v>
      </c>
      <c r="L20" s="1">
        <v>0</v>
      </c>
      <c r="M20" s="1">
        <v>0</v>
      </c>
      <c r="N20" s="15">
        <v>0.08</v>
      </c>
      <c r="O20" s="1"/>
      <c r="P20" s="1"/>
      <c r="Q20" s="1"/>
      <c r="R20" s="6" t="s">
        <v>34</v>
      </c>
      <c r="S20" s="49"/>
      <c r="T20" s="25"/>
      <c r="U20" s="25"/>
    </row>
    <row r="21" spans="1:21" ht="29.25" customHeight="1" x14ac:dyDescent="0.3">
      <c r="A21" s="32"/>
      <c r="B21" s="34"/>
      <c r="C21" s="38"/>
      <c r="D21" s="56"/>
      <c r="E21" s="36"/>
      <c r="F21" s="74">
        <v>0.08</v>
      </c>
      <c r="G21" s="75"/>
      <c r="H21" s="76"/>
      <c r="I21" s="74">
        <v>0.03</v>
      </c>
      <c r="J21" s="75"/>
      <c r="K21" s="76"/>
      <c r="L21" s="74">
        <v>0.08</v>
      </c>
      <c r="M21" s="75"/>
      <c r="N21" s="76"/>
      <c r="O21" s="74">
        <v>0.06</v>
      </c>
      <c r="P21" s="75"/>
      <c r="Q21" s="76"/>
      <c r="R21" s="12">
        <v>0.25</v>
      </c>
      <c r="S21" s="50"/>
      <c r="T21" s="26"/>
      <c r="U21" s="26"/>
    </row>
    <row r="22" spans="1:21" ht="18" customHeight="1" x14ac:dyDescent="0.3">
      <c r="A22" s="31" t="s">
        <v>23</v>
      </c>
      <c r="B22" s="37" t="s">
        <v>91</v>
      </c>
      <c r="C22" s="60" t="s">
        <v>92</v>
      </c>
      <c r="D22" s="55" t="s">
        <v>32</v>
      </c>
      <c r="E22" s="35" t="s">
        <v>33</v>
      </c>
      <c r="F22" s="1">
        <v>5</v>
      </c>
      <c r="G22" s="1">
        <v>7</v>
      </c>
      <c r="H22" s="1">
        <v>7</v>
      </c>
      <c r="I22" s="1">
        <v>5</v>
      </c>
      <c r="J22" s="1">
        <v>5</v>
      </c>
      <c r="K22" s="1">
        <v>5</v>
      </c>
      <c r="L22" s="1">
        <v>6</v>
      </c>
      <c r="M22" s="1">
        <v>6</v>
      </c>
      <c r="N22" s="1">
        <v>6</v>
      </c>
      <c r="O22" s="1"/>
      <c r="P22" s="1"/>
      <c r="Q22" s="1"/>
      <c r="R22" s="6" t="s">
        <v>34</v>
      </c>
      <c r="S22" s="51"/>
      <c r="T22" s="29"/>
      <c r="U22" s="25"/>
    </row>
    <row r="23" spans="1:21" ht="28.5" customHeight="1" x14ac:dyDescent="0.3">
      <c r="A23" s="32"/>
      <c r="B23" s="38"/>
      <c r="C23" s="61"/>
      <c r="D23" s="56"/>
      <c r="E23" s="36"/>
      <c r="F23" s="4">
        <v>6</v>
      </c>
      <c r="G23" s="4">
        <v>6</v>
      </c>
      <c r="H23" s="4">
        <v>6</v>
      </c>
      <c r="I23" s="4">
        <v>4</v>
      </c>
      <c r="J23" s="4">
        <v>4</v>
      </c>
      <c r="K23" s="4">
        <v>4</v>
      </c>
      <c r="L23" s="4">
        <v>6</v>
      </c>
      <c r="M23" s="4">
        <v>6</v>
      </c>
      <c r="N23" s="4">
        <v>6</v>
      </c>
      <c r="O23" s="4">
        <v>6</v>
      </c>
      <c r="P23" s="4">
        <v>6</v>
      </c>
      <c r="Q23" s="4">
        <v>6</v>
      </c>
      <c r="R23" s="6">
        <v>66</v>
      </c>
      <c r="S23" s="52"/>
      <c r="T23" s="30"/>
      <c r="U23" s="26"/>
    </row>
    <row r="24" spans="1:21" ht="26.25" customHeight="1" x14ac:dyDescent="0.3">
      <c r="A24" s="31" t="s">
        <v>23</v>
      </c>
      <c r="B24" s="33" t="s">
        <v>93</v>
      </c>
      <c r="C24" s="37" t="s">
        <v>94</v>
      </c>
      <c r="D24" s="55" t="s">
        <v>32</v>
      </c>
      <c r="E24" s="35" t="s">
        <v>33</v>
      </c>
      <c r="F24" s="1">
        <v>500</v>
      </c>
      <c r="G24" s="1">
        <v>50</v>
      </c>
      <c r="H24" s="1">
        <v>50</v>
      </c>
      <c r="I24" s="1">
        <v>0</v>
      </c>
      <c r="J24" s="1">
        <v>0</v>
      </c>
      <c r="K24" s="1">
        <v>600</v>
      </c>
      <c r="L24" s="1">
        <v>580</v>
      </c>
      <c r="M24" s="1">
        <v>0</v>
      </c>
      <c r="N24" s="1">
        <v>0</v>
      </c>
      <c r="O24" s="1"/>
      <c r="P24" s="1"/>
      <c r="Q24" s="1"/>
      <c r="R24" s="6" t="s">
        <v>34</v>
      </c>
      <c r="S24" s="49"/>
      <c r="T24" s="25"/>
      <c r="U24" s="25"/>
    </row>
    <row r="25" spans="1:21" ht="27.75" customHeight="1" x14ac:dyDescent="0.3">
      <c r="A25" s="32"/>
      <c r="B25" s="34"/>
      <c r="C25" s="38"/>
      <c r="D25" s="56"/>
      <c r="E25" s="36"/>
      <c r="F25" s="64">
        <v>580</v>
      </c>
      <c r="G25" s="58"/>
      <c r="H25" s="59"/>
      <c r="I25" s="64">
        <v>570</v>
      </c>
      <c r="J25" s="58"/>
      <c r="K25" s="59"/>
      <c r="L25" s="64">
        <v>580</v>
      </c>
      <c r="M25" s="58"/>
      <c r="N25" s="59"/>
      <c r="O25" s="64">
        <v>580</v>
      </c>
      <c r="P25" s="58"/>
      <c r="Q25" s="59"/>
      <c r="R25" s="6">
        <v>2310</v>
      </c>
      <c r="S25" s="50"/>
      <c r="T25" s="26"/>
      <c r="U25" s="26"/>
    </row>
    <row r="26" spans="1:21" ht="25.5" customHeight="1" x14ac:dyDescent="0.3">
      <c r="A26" s="31" t="s">
        <v>23</v>
      </c>
      <c r="B26" s="60" t="s">
        <v>95</v>
      </c>
      <c r="C26" s="37" t="s">
        <v>96</v>
      </c>
      <c r="D26" s="55" t="s">
        <v>32</v>
      </c>
      <c r="E26" s="35" t="s">
        <v>33</v>
      </c>
      <c r="F26" s="15">
        <v>0.05</v>
      </c>
      <c r="G26" s="15">
        <v>0.05</v>
      </c>
      <c r="H26" s="15">
        <v>0.05</v>
      </c>
      <c r="I26" s="15">
        <v>0</v>
      </c>
      <c r="J26" s="1">
        <v>0</v>
      </c>
      <c r="K26" s="15">
        <v>0.1</v>
      </c>
      <c r="L26" s="1">
        <v>0</v>
      </c>
      <c r="M26" s="1">
        <v>0</v>
      </c>
      <c r="N26" s="15">
        <v>0.65</v>
      </c>
      <c r="O26" s="1"/>
      <c r="P26" s="1"/>
      <c r="Q26" s="1"/>
      <c r="R26" s="6" t="s">
        <v>34</v>
      </c>
      <c r="S26" s="49"/>
      <c r="T26" s="25"/>
      <c r="U26" s="25"/>
    </row>
    <row r="27" spans="1:21" ht="36" customHeight="1" x14ac:dyDescent="0.3">
      <c r="A27" s="32"/>
      <c r="B27" s="61"/>
      <c r="C27" s="38"/>
      <c r="D27" s="56"/>
      <c r="E27" s="36"/>
      <c r="F27" s="57">
        <v>0.15</v>
      </c>
      <c r="G27" s="58"/>
      <c r="H27" s="59"/>
      <c r="I27" s="57">
        <v>0.1</v>
      </c>
      <c r="J27" s="58"/>
      <c r="K27" s="59"/>
      <c r="L27" s="57">
        <v>0.65</v>
      </c>
      <c r="M27" s="58"/>
      <c r="N27" s="59"/>
      <c r="O27" s="57">
        <v>0.1</v>
      </c>
      <c r="P27" s="58"/>
      <c r="Q27" s="59"/>
      <c r="R27" s="12">
        <v>1</v>
      </c>
      <c r="S27" s="50"/>
      <c r="T27" s="26"/>
      <c r="U27" s="26"/>
    </row>
    <row r="28" spans="1:21" ht="30" customHeight="1" x14ac:dyDescent="0.3">
      <c r="A28" s="31" t="s">
        <v>23</v>
      </c>
      <c r="B28" s="33" t="s">
        <v>98</v>
      </c>
      <c r="C28" s="37" t="s">
        <v>99</v>
      </c>
      <c r="D28" s="55" t="s">
        <v>32</v>
      </c>
      <c r="E28" s="35" t="s">
        <v>33</v>
      </c>
      <c r="F28" s="15">
        <v>0.05</v>
      </c>
      <c r="G28" s="15">
        <v>0.02</v>
      </c>
      <c r="H28" s="15">
        <v>0.05</v>
      </c>
      <c r="I28" s="1">
        <v>0</v>
      </c>
      <c r="J28" s="1">
        <v>0</v>
      </c>
      <c r="K28" s="15">
        <v>0.08</v>
      </c>
      <c r="L28" s="1">
        <v>0</v>
      </c>
      <c r="M28" s="1">
        <v>0</v>
      </c>
      <c r="N28" s="15">
        <v>0.85</v>
      </c>
      <c r="O28" s="1"/>
      <c r="P28" s="1"/>
      <c r="Q28" s="1"/>
      <c r="R28" s="6" t="s">
        <v>34</v>
      </c>
      <c r="S28" s="49"/>
      <c r="T28" s="25"/>
      <c r="U28" s="25"/>
    </row>
    <row r="29" spans="1:21" ht="30" customHeight="1" x14ac:dyDescent="0.3">
      <c r="A29" s="32"/>
      <c r="B29" s="34"/>
      <c r="C29" s="38"/>
      <c r="D29" s="56"/>
      <c r="E29" s="36"/>
      <c r="F29" s="57">
        <v>7.0000000000000007E-2</v>
      </c>
      <c r="G29" s="58"/>
      <c r="H29" s="59"/>
      <c r="I29" s="57">
        <v>0.06</v>
      </c>
      <c r="J29" s="58"/>
      <c r="K29" s="59"/>
      <c r="L29" s="57">
        <v>0.85</v>
      </c>
      <c r="M29" s="58"/>
      <c r="N29" s="59"/>
      <c r="O29" s="57">
        <v>0.02</v>
      </c>
      <c r="P29" s="58"/>
      <c r="Q29" s="59"/>
      <c r="R29" s="12">
        <v>1</v>
      </c>
      <c r="S29" s="50"/>
      <c r="T29" s="26"/>
      <c r="U29" s="26"/>
    </row>
    <row r="30" spans="1:21" ht="30" customHeight="1" x14ac:dyDescent="0.3">
      <c r="A30" s="31" t="s">
        <v>23</v>
      </c>
      <c r="B30" s="37" t="s">
        <v>100</v>
      </c>
      <c r="C30" s="60" t="s">
        <v>101</v>
      </c>
      <c r="D30" s="55" t="s">
        <v>32</v>
      </c>
      <c r="E30" s="35" t="s">
        <v>33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5">
        <v>0.5</v>
      </c>
      <c r="O30" s="1"/>
      <c r="P30" s="1"/>
      <c r="Q30" s="1"/>
      <c r="R30" s="6" t="s">
        <v>34</v>
      </c>
      <c r="S30" s="51"/>
      <c r="T30" s="29"/>
      <c r="U30" s="25"/>
    </row>
    <row r="31" spans="1:21" ht="30" customHeight="1" x14ac:dyDescent="0.3">
      <c r="A31" s="32"/>
      <c r="B31" s="38"/>
      <c r="C31" s="61"/>
      <c r="D31" s="56"/>
      <c r="E31" s="36"/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57">
        <v>0.5</v>
      </c>
      <c r="M31" s="58"/>
      <c r="N31" s="59"/>
      <c r="O31" s="57">
        <v>0.5</v>
      </c>
      <c r="P31" s="58"/>
      <c r="Q31" s="59"/>
      <c r="R31" s="12">
        <v>1</v>
      </c>
      <c r="S31" s="52"/>
      <c r="T31" s="30"/>
      <c r="U31" s="26"/>
    </row>
    <row r="32" spans="1:21" ht="30" customHeight="1" x14ac:dyDescent="0.3">
      <c r="A32" s="31" t="s">
        <v>23</v>
      </c>
      <c r="B32" s="33" t="s">
        <v>102</v>
      </c>
      <c r="C32" s="37" t="s">
        <v>103</v>
      </c>
      <c r="D32" s="55" t="s">
        <v>32</v>
      </c>
      <c r="E32" s="35" t="s">
        <v>33</v>
      </c>
      <c r="F32" s="1">
        <v>960</v>
      </c>
      <c r="G32" s="1">
        <v>1040</v>
      </c>
      <c r="H32" s="1">
        <v>1785</v>
      </c>
      <c r="I32" s="1">
        <v>2508</v>
      </c>
      <c r="J32" s="1">
        <v>1975</v>
      </c>
      <c r="K32" s="1">
        <v>1874</v>
      </c>
      <c r="L32" s="1">
        <v>1541</v>
      </c>
      <c r="M32" s="1">
        <v>2054</v>
      </c>
      <c r="N32" s="1">
        <v>425</v>
      </c>
      <c r="O32" s="1"/>
      <c r="P32" s="1"/>
      <c r="Q32" s="1"/>
      <c r="R32" s="6" t="s">
        <v>34</v>
      </c>
      <c r="S32" s="49"/>
      <c r="T32" s="25"/>
      <c r="U32" s="25"/>
    </row>
    <row r="33" spans="1:21" ht="30" customHeight="1" x14ac:dyDescent="0.3">
      <c r="A33" s="32"/>
      <c r="B33" s="34"/>
      <c r="C33" s="38"/>
      <c r="D33" s="56"/>
      <c r="E33" s="36"/>
      <c r="F33" s="64">
        <v>3847</v>
      </c>
      <c r="G33" s="58"/>
      <c r="H33" s="59"/>
      <c r="I33" s="64">
        <v>3847</v>
      </c>
      <c r="J33" s="58"/>
      <c r="K33" s="59"/>
      <c r="L33" s="64">
        <v>3848</v>
      </c>
      <c r="M33" s="58"/>
      <c r="N33" s="59"/>
      <c r="O33" s="64">
        <v>3848</v>
      </c>
      <c r="P33" s="58"/>
      <c r="Q33" s="59"/>
      <c r="R33" s="6">
        <v>15390</v>
      </c>
      <c r="S33" s="50"/>
      <c r="T33" s="26"/>
      <c r="U33" s="26"/>
    </row>
    <row r="34" spans="1:21" ht="30" customHeight="1" x14ac:dyDescent="0.3">
      <c r="A34" s="31" t="s">
        <v>23</v>
      </c>
      <c r="B34" s="33" t="s">
        <v>104</v>
      </c>
      <c r="C34" s="37" t="s">
        <v>105</v>
      </c>
      <c r="D34" s="55" t="s">
        <v>32</v>
      </c>
      <c r="E34" s="35" t="s">
        <v>33</v>
      </c>
      <c r="F34" s="1">
        <v>500</v>
      </c>
      <c r="G34" s="1">
        <v>500</v>
      </c>
      <c r="H34" s="1">
        <v>250</v>
      </c>
      <c r="I34" s="1">
        <v>500</v>
      </c>
      <c r="J34" s="1">
        <v>500</v>
      </c>
      <c r="K34" s="1">
        <v>250</v>
      </c>
      <c r="L34" s="1">
        <v>521</v>
      </c>
      <c r="M34" s="1">
        <v>500</v>
      </c>
      <c r="N34" s="1">
        <v>250</v>
      </c>
      <c r="O34" s="1"/>
      <c r="P34" s="1"/>
      <c r="Q34" s="1"/>
      <c r="R34" s="6" t="s">
        <v>34</v>
      </c>
      <c r="S34" s="49"/>
      <c r="T34" s="25"/>
      <c r="U34" s="25"/>
    </row>
    <row r="35" spans="1:21" ht="30" customHeight="1" x14ac:dyDescent="0.3">
      <c r="A35" s="32"/>
      <c r="B35" s="34"/>
      <c r="C35" s="38"/>
      <c r="D35" s="56"/>
      <c r="E35" s="36"/>
      <c r="F35" s="64">
        <v>1250</v>
      </c>
      <c r="G35" s="58"/>
      <c r="H35" s="59"/>
      <c r="I35" s="64">
        <v>1250</v>
      </c>
      <c r="J35" s="58"/>
      <c r="K35" s="59"/>
      <c r="L35" s="64">
        <v>1250</v>
      </c>
      <c r="M35" s="58"/>
      <c r="N35" s="59"/>
      <c r="O35" s="64">
        <v>1250</v>
      </c>
      <c r="P35" s="58"/>
      <c r="Q35" s="59"/>
      <c r="R35" s="6">
        <v>5000</v>
      </c>
      <c r="S35" s="50"/>
      <c r="T35" s="26"/>
      <c r="U35" s="26"/>
    </row>
  </sheetData>
  <mergeCells count="181">
    <mergeCell ref="T24:T25"/>
    <mergeCell ref="U24:U25"/>
    <mergeCell ref="A26:A27"/>
    <mergeCell ref="B26:B27"/>
    <mergeCell ref="C26:C27"/>
    <mergeCell ref="D26:D27"/>
    <mergeCell ref="E26:E27"/>
    <mergeCell ref="S26:S27"/>
    <mergeCell ref="T26:T27"/>
    <mergeCell ref="U26:U27"/>
    <mergeCell ref="A24:A25"/>
    <mergeCell ref="B24:B25"/>
    <mergeCell ref="C24:C25"/>
    <mergeCell ref="D24:D25"/>
    <mergeCell ref="E24:E25"/>
    <mergeCell ref="S24:S25"/>
    <mergeCell ref="F25:H25"/>
    <mergeCell ref="I25:K25"/>
    <mergeCell ref="L25:N25"/>
    <mergeCell ref="O25:Q25"/>
    <mergeCell ref="F27:H27"/>
    <mergeCell ref="I27:K27"/>
    <mergeCell ref="L27:N27"/>
    <mergeCell ref="O27:Q27"/>
    <mergeCell ref="T20:T21"/>
    <mergeCell ref="U20:U21"/>
    <mergeCell ref="A22:A23"/>
    <mergeCell ref="B22:B23"/>
    <mergeCell ref="C22:C23"/>
    <mergeCell ref="D22:D23"/>
    <mergeCell ref="E22:E23"/>
    <mergeCell ref="S22:S23"/>
    <mergeCell ref="T22:T23"/>
    <mergeCell ref="U22:U23"/>
    <mergeCell ref="A20:A21"/>
    <mergeCell ref="B20:B21"/>
    <mergeCell ref="C20:C21"/>
    <mergeCell ref="D20:D21"/>
    <mergeCell ref="E20:E21"/>
    <mergeCell ref="S20:S21"/>
    <mergeCell ref="F21:H21"/>
    <mergeCell ref="I21:K21"/>
    <mergeCell ref="L21:N21"/>
    <mergeCell ref="O21:Q21"/>
    <mergeCell ref="T16:T17"/>
    <mergeCell ref="U16:U17"/>
    <mergeCell ref="A18:A19"/>
    <mergeCell ref="B18:B19"/>
    <mergeCell ref="C18:C19"/>
    <mergeCell ref="D18:D19"/>
    <mergeCell ref="E18:E19"/>
    <mergeCell ref="S18:S19"/>
    <mergeCell ref="T18:T19"/>
    <mergeCell ref="U18:U19"/>
    <mergeCell ref="A16:A17"/>
    <mergeCell ref="B16:B17"/>
    <mergeCell ref="C16:C17"/>
    <mergeCell ref="D16:D17"/>
    <mergeCell ref="E16:E17"/>
    <mergeCell ref="S16:S17"/>
    <mergeCell ref="F19:H19"/>
    <mergeCell ref="I19:K19"/>
    <mergeCell ref="L19:N19"/>
    <mergeCell ref="O19:Q19"/>
    <mergeCell ref="F17:H17"/>
    <mergeCell ref="I17:K17"/>
    <mergeCell ref="L17:N17"/>
    <mergeCell ref="O17:Q17"/>
    <mergeCell ref="T12:T13"/>
    <mergeCell ref="U12:U13"/>
    <mergeCell ref="A14:A15"/>
    <mergeCell ref="B14:B15"/>
    <mergeCell ref="C14:C15"/>
    <mergeCell ref="D14:D15"/>
    <mergeCell ref="E14:E15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F13:H13"/>
    <mergeCell ref="I13:K13"/>
    <mergeCell ref="L13:N13"/>
    <mergeCell ref="O13:Q13"/>
    <mergeCell ref="A10:A11"/>
    <mergeCell ref="B10:B11"/>
    <mergeCell ref="C10:C11"/>
    <mergeCell ref="D10:D11"/>
    <mergeCell ref="E10:E11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F11:H11"/>
    <mergeCell ref="I11:K11"/>
    <mergeCell ref="L11:N11"/>
    <mergeCell ref="O11:Q11"/>
    <mergeCell ref="A6:A7"/>
    <mergeCell ref="B6:B7"/>
    <mergeCell ref="C6:C7"/>
    <mergeCell ref="D6:D7"/>
    <mergeCell ref="E6:E7"/>
    <mergeCell ref="S6:S7"/>
    <mergeCell ref="T6:T7"/>
    <mergeCell ref="U6:U7"/>
    <mergeCell ref="T8:T9"/>
    <mergeCell ref="U8:U9"/>
    <mergeCell ref="F9:H9"/>
    <mergeCell ref="I9:K9"/>
    <mergeCell ref="L9:N9"/>
    <mergeCell ref="O9:Q9"/>
    <mergeCell ref="F7:H7"/>
    <mergeCell ref="I7:K7"/>
    <mergeCell ref="L7:N7"/>
    <mergeCell ref="O7:Q7"/>
    <mergeCell ref="C1:S1"/>
    <mergeCell ref="A2:F3"/>
    <mergeCell ref="H2:T3"/>
    <mergeCell ref="A4:A5"/>
    <mergeCell ref="B4:B5"/>
    <mergeCell ref="C4:C5"/>
    <mergeCell ref="D4:D5"/>
    <mergeCell ref="E4:E5"/>
    <mergeCell ref="F4:Q4"/>
    <mergeCell ref="R4:R5"/>
    <mergeCell ref="S4:U4"/>
    <mergeCell ref="T28:T29"/>
    <mergeCell ref="U28:U29"/>
    <mergeCell ref="A30:A31"/>
    <mergeCell ref="B30:B31"/>
    <mergeCell ref="C30:C31"/>
    <mergeCell ref="D30:D31"/>
    <mergeCell ref="E30:E31"/>
    <mergeCell ref="S30:S31"/>
    <mergeCell ref="T30:T31"/>
    <mergeCell ref="U30:U31"/>
    <mergeCell ref="L31:N31"/>
    <mergeCell ref="O31:Q31"/>
    <mergeCell ref="F29:H29"/>
    <mergeCell ref="I29:K29"/>
    <mergeCell ref="L29:N29"/>
    <mergeCell ref="A28:A29"/>
    <mergeCell ref="B28:B29"/>
    <mergeCell ref="C28:C29"/>
    <mergeCell ref="D28:D29"/>
    <mergeCell ref="E28:E29"/>
    <mergeCell ref="S28:S29"/>
    <mergeCell ref="O29:Q29"/>
    <mergeCell ref="T32:T33"/>
    <mergeCell ref="U32:U33"/>
    <mergeCell ref="A34:A35"/>
    <mergeCell ref="B34:B35"/>
    <mergeCell ref="C34:C35"/>
    <mergeCell ref="D34:D35"/>
    <mergeCell ref="E34:E35"/>
    <mergeCell ref="S34:S35"/>
    <mergeCell ref="T34:T35"/>
    <mergeCell ref="U34:U35"/>
    <mergeCell ref="A32:A33"/>
    <mergeCell ref="B32:B33"/>
    <mergeCell ref="C32:C33"/>
    <mergeCell ref="D32:D33"/>
    <mergeCell ref="E32:E33"/>
    <mergeCell ref="S32:S33"/>
    <mergeCell ref="F35:H35"/>
    <mergeCell ref="I35:K35"/>
    <mergeCell ref="L35:N35"/>
    <mergeCell ref="O35:Q35"/>
    <mergeCell ref="F33:H33"/>
    <mergeCell ref="I33:K33"/>
    <mergeCell ref="L33:N33"/>
    <mergeCell ref="O33:Q33"/>
  </mergeCells>
  <pageMargins left="0.31496062992125984" right="0.31496062992125984" top="0.35433070866141736" bottom="0.35433070866141736" header="0.31496062992125984" footer="0.31496062992125984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36"/>
  <sheetViews>
    <sheetView topLeftCell="A4" workbookViewId="0">
      <selection activeCell="J14" sqref="J14"/>
    </sheetView>
  </sheetViews>
  <sheetFormatPr baseColWidth="10" defaultRowHeight="14.4" x14ac:dyDescent="0.3"/>
  <cols>
    <col min="1" max="1" width="9.44140625" customWidth="1"/>
    <col min="2" max="2" width="13.6640625" customWidth="1"/>
    <col min="3" max="3" width="22.88671875" customWidth="1"/>
    <col min="4" max="4" width="11.44140625" customWidth="1"/>
    <col min="5" max="5" width="10" customWidth="1"/>
    <col min="6" max="17" width="5.6640625" customWidth="1"/>
    <col min="18" max="18" width="8.44140625" customWidth="1"/>
    <col min="19" max="19" width="6.109375" customWidth="1"/>
    <col min="20" max="20" width="5.88671875" customWidth="1"/>
    <col min="21" max="21" width="5.33203125" customWidth="1"/>
  </cols>
  <sheetData>
    <row r="1" spans="1:21" ht="75.75" customHeight="1" x14ac:dyDescent="0.55000000000000004">
      <c r="A1" s="2"/>
      <c r="B1" s="2"/>
      <c r="C1" s="46" t="s">
        <v>22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ht="15" customHeight="1" x14ac:dyDescent="0.3">
      <c r="A2" s="67" t="s">
        <v>106</v>
      </c>
      <c r="B2" s="42"/>
      <c r="C2" s="42"/>
      <c r="D2" s="42"/>
      <c r="E2" s="42"/>
      <c r="F2" s="42"/>
      <c r="G2" s="2"/>
      <c r="H2" s="44" t="s">
        <v>107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2"/>
    </row>
    <row r="3" spans="1:21" ht="62.25" customHeight="1" x14ac:dyDescent="0.3">
      <c r="A3" s="43"/>
      <c r="B3" s="43"/>
      <c r="C3" s="43"/>
      <c r="D3" s="43"/>
      <c r="E3" s="43"/>
      <c r="F3" s="43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"/>
    </row>
    <row r="4" spans="1:21" ht="21.75" customHeight="1" x14ac:dyDescent="0.3">
      <c r="A4" s="47" t="s">
        <v>31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16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40" t="s">
        <v>21</v>
      </c>
      <c r="T4" s="40"/>
      <c r="U4" s="40"/>
    </row>
    <row r="5" spans="1:21" ht="59.25" customHeight="1" x14ac:dyDescent="0.3">
      <c r="A5" s="47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30.75" customHeight="1" x14ac:dyDescent="0.3">
      <c r="A6" s="31" t="s">
        <v>23</v>
      </c>
      <c r="B6" s="33" t="s">
        <v>108</v>
      </c>
      <c r="C6" s="37" t="s">
        <v>109</v>
      </c>
      <c r="D6" s="31" t="s">
        <v>32</v>
      </c>
      <c r="E6" s="35" t="s">
        <v>33</v>
      </c>
      <c r="F6" s="4">
        <v>100</v>
      </c>
      <c r="G6" s="4">
        <v>100</v>
      </c>
      <c r="H6" s="1">
        <v>100</v>
      </c>
      <c r="I6" s="3">
        <v>100</v>
      </c>
      <c r="J6" s="1">
        <v>100</v>
      </c>
      <c r="K6" s="1">
        <v>100</v>
      </c>
      <c r="L6" s="4">
        <v>100</v>
      </c>
      <c r="M6" s="4">
        <v>100</v>
      </c>
      <c r="N6" s="4">
        <v>100</v>
      </c>
      <c r="O6" s="4"/>
      <c r="P6" s="4"/>
      <c r="Q6" s="4"/>
      <c r="R6" s="5" t="s">
        <v>34</v>
      </c>
      <c r="S6" s="49"/>
      <c r="T6" s="25"/>
      <c r="U6" s="25"/>
    </row>
    <row r="7" spans="1:21" ht="32.25" customHeight="1" x14ac:dyDescent="0.3">
      <c r="A7" s="32"/>
      <c r="B7" s="34"/>
      <c r="C7" s="38"/>
      <c r="D7" s="32"/>
      <c r="E7" s="36"/>
      <c r="F7" s="4">
        <v>100</v>
      </c>
      <c r="G7" s="4">
        <v>100</v>
      </c>
      <c r="H7" s="1">
        <v>100</v>
      </c>
      <c r="I7" s="3">
        <v>100</v>
      </c>
      <c r="J7" s="1">
        <v>100</v>
      </c>
      <c r="K7" s="1">
        <v>100</v>
      </c>
      <c r="L7" s="1">
        <v>100</v>
      </c>
      <c r="M7" s="1">
        <v>100</v>
      </c>
      <c r="N7" s="1">
        <v>100</v>
      </c>
      <c r="O7" s="1">
        <v>100</v>
      </c>
      <c r="P7" s="1">
        <v>100</v>
      </c>
      <c r="Q7" s="1">
        <v>100</v>
      </c>
      <c r="R7" s="6">
        <v>1200</v>
      </c>
      <c r="S7" s="50"/>
      <c r="T7" s="26"/>
      <c r="U7" s="26"/>
    </row>
    <row r="8" spans="1:21" ht="28.5" customHeight="1" x14ac:dyDescent="0.3">
      <c r="A8" s="31" t="s">
        <v>23</v>
      </c>
      <c r="B8" s="37" t="s">
        <v>110</v>
      </c>
      <c r="C8" s="37" t="s">
        <v>111</v>
      </c>
      <c r="D8" s="31" t="s">
        <v>32</v>
      </c>
      <c r="E8" s="35" t="s">
        <v>33</v>
      </c>
      <c r="F8" s="1">
        <v>170</v>
      </c>
      <c r="G8" s="1">
        <v>185</v>
      </c>
      <c r="H8" s="1">
        <v>195</v>
      </c>
      <c r="I8" s="1">
        <v>125</v>
      </c>
      <c r="J8" s="1">
        <v>205</v>
      </c>
      <c r="K8" s="1">
        <v>189</v>
      </c>
      <c r="L8" s="1">
        <v>123</v>
      </c>
      <c r="M8" s="1">
        <v>178</v>
      </c>
      <c r="N8" s="1">
        <v>158</v>
      </c>
      <c r="O8" s="1"/>
      <c r="P8" s="1"/>
      <c r="Q8" s="1"/>
      <c r="R8" s="6" t="s">
        <v>34</v>
      </c>
      <c r="S8" s="49"/>
      <c r="T8" s="29"/>
      <c r="U8" s="25"/>
    </row>
    <row r="9" spans="1:21" ht="31.5" customHeight="1" x14ac:dyDescent="0.3">
      <c r="A9" s="32"/>
      <c r="B9" s="38"/>
      <c r="C9" s="38"/>
      <c r="D9" s="32"/>
      <c r="E9" s="36"/>
      <c r="F9" s="4">
        <v>166</v>
      </c>
      <c r="G9" s="4">
        <v>167</v>
      </c>
      <c r="H9" s="4">
        <v>166</v>
      </c>
      <c r="I9" s="4">
        <v>167</v>
      </c>
      <c r="J9" s="4">
        <v>166</v>
      </c>
      <c r="K9" s="4">
        <v>167</v>
      </c>
      <c r="L9" s="4">
        <v>166</v>
      </c>
      <c r="M9" s="4">
        <v>167</v>
      </c>
      <c r="N9" s="4">
        <v>166</v>
      </c>
      <c r="O9" s="4">
        <v>167</v>
      </c>
      <c r="P9" s="4">
        <v>166</v>
      </c>
      <c r="Q9" s="4">
        <v>167</v>
      </c>
      <c r="R9" s="6">
        <v>2000</v>
      </c>
      <c r="S9" s="50"/>
      <c r="T9" s="30"/>
      <c r="U9" s="26"/>
    </row>
    <row r="10" spans="1:21" ht="30" customHeight="1" x14ac:dyDescent="0.3">
      <c r="A10" s="31" t="s">
        <v>23</v>
      </c>
      <c r="B10" s="33" t="s">
        <v>112</v>
      </c>
      <c r="C10" s="60" t="s">
        <v>113</v>
      </c>
      <c r="D10" s="31" t="s">
        <v>32</v>
      </c>
      <c r="E10" s="35" t="s">
        <v>33</v>
      </c>
      <c r="F10" s="4">
        <v>100</v>
      </c>
      <c r="G10" s="4">
        <v>100</v>
      </c>
      <c r="H10" s="1">
        <v>100</v>
      </c>
      <c r="I10" s="3">
        <v>100</v>
      </c>
      <c r="J10" s="1">
        <v>100</v>
      </c>
      <c r="K10" s="1">
        <v>100</v>
      </c>
      <c r="L10" s="1">
        <v>100</v>
      </c>
      <c r="M10" s="1">
        <v>100</v>
      </c>
      <c r="N10" s="1">
        <v>100</v>
      </c>
      <c r="O10" s="1"/>
      <c r="P10" s="1"/>
      <c r="Q10" s="1"/>
      <c r="R10" s="6" t="s">
        <v>34</v>
      </c>
      <c r="S10" s="49"/>
      <c r="T10" s="25"/>
      <c r="U10" s="25"/>
    </row>
    <row r="11" spans="1:21" ht="27.75" customHeight="1" x14ac:dyDescent="0.3">
      <c r="A11" s="32"/>
      <c r="B11" s="34"/>
      <c r="C11" s="61"/>
      <c r="D11" s="32"/>
      <c r="E11" s="36"/>
      <c r="F11" s="1">
        <v>100</v>
      </c>
      <c r="G11" s="1">
        <v>100</v>
      </c>
      <c r="H11" s="1">
        <v>100</v>
      </c>
      <c r="I11" s="1">
        <v>100</v>
      </c>
      <c r="J11" s="1">
        <v>100</v>
      </c>
      <c r="K11" s="1">
        <v>100</v>
      </c>
      <c r="L11" s="1">
        <v>100</v>
      </c>
      <c r="M11" s="1">
        <v>100</v>
      </c>
      <c r="N11" s="1">
        <v>100</v>
      </c>
      <c r="O11" s="1">
        <v>100</v>
      </c>
      <c r="P11" s="1">
        <v>100</v>
      </c>
      <c r="Q11" s="1">
        <v>100</v>
      </c>
      <c r="R11" s="6">
        <v>1200</v>
      </c>
      <c r="S11" s="50"/>
      <c r="T11" s="26"/>
      <c r="U11" s="26"/>
    </row>
    <row r="12" spans="1:21" ht="30" customHeight="1" x14ac:dyDescent="0.3">
      <c r="A12" s="86" t="s">
        <v>23</v>
      </c>
      <c r="B12" s="87" t="s">
        <v>114</v>
      </c>
      <c r="C12" s="88" t="s">
        <v>115</v>
      </c>
      <c r="D12" s="86" t="s">
        <v>32</v>
      </c>
      <c r="E12" s="89" t="s">
        <v>33</v>
      </c>
      <c r="F12" s="4">
        <v>15</v>
      </c>
      <c r="G12" s="4">
        <v>20</v>
      </c>
      <c r="H12" s="4">
        <v>25</v>
      </c>
      <c r="I12" s="4">
        <v>25</v>
      </c>
      <c r="J12" s="4">
        <v>15</v>
      </c>
      <c r="K12" s="4">
        <v>15</v>
      </c>
      <c r="L12" s="4">
        <v>15</v>
      </c>
      <c r="M12" s="4">
        <v>15</v>
      </c>
      <c r="N12" s="4">
        <v>15</v>
      </c>
      <c r="O12" s="4"/>
      <c r="P12" s="4"/>
      <c r="Q12" s="4"/>
      <c r="R12" s="6" t="s">
        <v>34</v>
      </c>
      <c r="S12" s="90"/>
      <c r="T12" s="85"/>
      <c r="U12" s="85"/>
    </row>
    <row r="13" spans="1:21" ht="34.5" customHeight="1" x14ac:dyDescent="0.3">
      <c r="A13" s="86"/>
      <c r="B13" s="87"/>
      <c r="C13" s="88"/>
      <c r="D13" s="86"/>
      <c r="E13" s="89"/>
      <c r="F13" s="4">
        <v>15</v>
      </c>
      <c r="G13" s="4">
        <v>15</v>
      </c>
      <c r="H13" s="4">
        <v>15</v>
      </c>
      <c r="I13" s="4">
        <v>15</v>
      </c>
      <c r="J13" s="4">
        <v>15</v>
      </c>
      <c r="K13" s="4">
        <v>15</v>
      </c>
      <c r="L13" s="4">
        <v>15</v>
      </c>
      <c r="M13" s="4">
        <v>15</v>
      </c>
      <c r="N13" s="4">
        <v>15</v>
      </c>
      <c r="O13" s="4">
        <v>15</v>
      </c>
      <c r="P13" s="1">
        <v>15</v>
      </c>
      <c r="Q13" s="1">
        <v>15</v>
      </c>
      <c r="R13" s="6">
        <v>180</v>
      </c>
      <c r="S13" s="90"/>
      <c r="T13" s="85"/>
      <c r="U13" s="85"/>
    </row>
    <row r="14" spans="1:21" ht="20.25" customHeight="1" x14ac:dyDescent="0.3">
      <c r="A14" s="79"/>
      <c r="B14" s="80"/>
      <c r="C14" s="84"/>
      <c r="D14" s="79"/>
      <c r="E14" s="82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0"/>
      <c r="S14" s="83"/>
      <c r="T14" s="83"/>
      <c r="U14" s="78"/>
    </row>
    <row r="15" spans="1:21" ht="25.5" customHeight="1" x14ac:dyDescent="0.3">
      <c r="A15" s="79"/>
      <c r="B15" s="80"/>
      <c r="C15" s="84"/>
      <c r="D15" s="79"/>
      <c r="E15" s="82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0"/>
      <c r="S15" s="83"/>
      <c r="T15" s="83"/>
      <c r="U15" s="78"/>
    </row>
    <row r="16" spans="1:21" ht="22.5" customHeight="1" x14ac:dyDescent="0.3">
      <c r="A16" s="79"/>
      <c r="B16" s="80"/>
      <c r="C16" s="84"/>
      <c r="D16" s="79"/>
      <c r="E16" s="82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0"/>
      <c r="S16" s="83"/>
      <c r="T16" s="78"/>
      <c r="U16" s="78"/>
    </row>
    <row r="17" spans="1:21" ht="30" customHeight="1" x14ac:dyDescent="0.3">
      <c r="A17" s="79"/>
      <c r="B17" s="80"/>
      <c r="C17" s="84"/>
      <c r="D17" s="79"/>
      <c r="E17" s="82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0"/>
      <c r="S17" s="83"/>
      <c r="T17" s="78"/>
      <c r="U17" s="78"/>
    </row>
    <row r="18" spans="1:21" ht="30" customHeight="1" x14ac:dyDescent="0.3">
      <c r="A18" s="79"/>
      <c r="B18" s="80"/>
      <c r="C18" s="84"/>
      <c r="D18" s="79"/>
      <c r="E18" s="82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0"/>
      <c r="S18" s="83"/>
      <c r="T18" s="83"/>
      <c r="U18" s="78"/>
    </row>
    <row r="19" spans="1:21" ht="27" customHeight="1" x14ac:dyDescent="0.3">
      <c r="A19" s="79"/>
      <c r="B19" s="80"/>
      <c r="C19" s="84"/>
      <c r="D19" s="79"/>
      <c r="E19" s="82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0"/>
      <c r="S19" s="83"/>
      <c r="T19" s="83"/>
      <c r="U19" s="78"/>
    </row>
    <row r="20" spans="1:21" ht="35.25" customHeight="1" x14ac:dyDescent="0.3">
      <c r="A20" s="79"/>
      <c r="B20" s="80"/>
      <c r="C20" s="81"/>
      <c r="D20" s="79"/>
      <c r="E20" s="82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0"/>
      <c r="S20" s="83"/>
      <c r="T20" s="78"/>
      <c r="U20" s="78"/>
    </row>
    <row r="21" spans="1:21" ht="29.25" customHeight="1" x14ac:dyDescent="0.3">
      <c r="A21" s="79"/>
      <c r="B21" s="80"/>
      <c r="C21" s="81"/>
      <c r="D21" s="79"/>
      <c r="E21" s="82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  <c r="S21" s="83"/>
      <c r="T21" s="78"/>
      <c r="U21" s="78"/>
    </row>
    <row r="22" spans="1:21" ht="18" customHeight="1" x14ac:dyDescent="0.3">
      <c r="A22" s="79"/>
      <c r="B22" s="81"/>
      <c r="C22" s="84"/>
      <c r="D22" s="79"/>
      <c r="E22" s="82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0"/>
      <c r="S22" s="83"/>
      <c r="T22" s="83"/>
      <c r="U22" s="78"/>
    </row>
    <row r="23" spans="1:21" ht="28.5" customHeight="1" x14ac:dyDescent="0.3">
      <c r="A23" s="79"/>
      <c r="B23" s="81"/>
      <c r="C23" s="84"/>
      <c r="D23" s="79"/>
      <c r="E23" s="82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0"/>
      <c r="S23" s="83"/>
      <c r="T23" s="83"/>
      <c r="U23" s="78"/>
    </row>
    <row r="24" spans="1:21" ht="26.25" customHeight="1" x14ac:dyDescent="0.3">
      <c r="A24" s="79"/>
      <c r="B24" s="80"/>
      <c r="C24" s="81"/>
      <c r="D24" s="79"/>
      <c r="E24" s="82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  <c r="S24" s="83"/>
      <c r="T24" s="78"/>
      <c r="U24" s="78"/>
    </row>
    <row r="25" spans="1:21" ht="27.75" customHeight="1" x14ac:dyDescent="0.3">
      <c r="A25" s="79"/>
      <c r="B25" s="80"/>
      <c r="C25" s="81"/>
      <c r="D25" s="79"/>
      <c r="E25" s="82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83"/>
      <c r="T25" s="78"/>
      <c r="U25" s="78"/>
    </row>
    <row r="26" spans="1:21" ht="25.5" customHeight="1" x14ac:dyDescent="0.3">
      <c r="A26" s="79"/>
      <c r="B26" s="84"/>
      <c r="C26" s="81"/>
      <c r="D26" s="79"/>
      <c r="E26" s="82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  <c r="S26" s="83"/>
      <c r="T26" s="78"/>
      <c r="U26" s="78"/>
    </row>
    <row r="27" spans="1:21" ht="36" customHeight="1" x14ac:dyDescent="0.3">
      <c r="A27" s="79"/>
      <c r="B27" s="84"/>
      <c r="C27" s="81"/>
      <c r="D27" s="79"/>
      <c r="E27" s="82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  <c r="S27" s="83"/>
      <c r="T27" s="78"/>
      <c r="U27" s="78"/>
    </row>
    <row r="28" spans="1:21" ht="30" customHeight="1" x14ac:dyDescent="0.3">
      <c r="A28" s="79"/>
      <c r="B28" s="80"/>
      <c r="C28" s="81"/>
      <c r="D28" s="79"/>
      <c r="E28" s="82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  <c r="S28" s="83"/>
      <c r="T28" s="78"/>
      <c r="U28" s="78"/>
    </row>
    <row r="29" spans="1:21" ht="30" customHeight="1" x14ac:dyDescent="0.3">
      <c r="A29" s="79"/>
      <c r="B29" s="80"/>
      <c r="C29" s="81"/>
      <c r="D29" s="79"/>
      <c r="E29" s="82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  <c r="S29" s="83"/>
      <c r="T29" s="78"/>
      <c r="U29" s="78"/>
    </row>
    <row r="30" spans="1:21" ht="30" customHeight="1" x14ac:dyDescent="0.3">
      <c r="A30" s="79"/>
      <c r="B30" s="81"/>
      <c r="C30" s="84"/>
      <c r="D30" s="79"/>
      <c r="E30" s="82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  <c r="S30" s="83"/>
      <c r="T30" s="83"/>
      <c r="U30" s="78"/>
    </row>
    <row r="31" spans="1:21" ht="30" customHeight="1" x14ac:dyDescent="0.3">
      <c r="A31" s="79"/>
      <c r="B31" s="81"/>
      <c r="C31" s="84"/>
      <c r="D31" s="79"/>
      <c r="E31" s="82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0"/>
      <c r="S31" s="83"/>
      <c r="T31" s="83"/>
      <c r="U31" s="78"/>
    </row>
    <row r="32" spans="1:21" ht="30" customHeight="1" x14ac:dyDescent="0.3">
      <c r="A32" s="79"/>
      <c r="B32" s="80"/>
      <c r="C32" s="81"/>
      <c r="D32" s="79"/>
      <c r="E32" s="82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  <c r="S32" s="83"/>
      <c r="T32" s="78"/>
      <c r="U32" s="78"/>
    </row>
    <row r="33" spans="1:21" ht="30" customHeight="1" x14ac:dyDescent="0.3">
      <c r="A33" s="79"/>
      <c r="B33" s="80"/>
      <c r="C33" s="81"/>
      <c r="D33" s="79"/>
      <c r="E33" s="82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  <c r="S33" s="83"/>
      <c r="T33" s="78"/>
      <c r="U33" s="78"/>
    </row>
    <row r="34" spans="1:21" ht="30" customHeight="1" x14ac:dyDescent="0.3">
      <c r="A34" s="79"/>
      <c r="B34" s="80"/>
      <c r="C34" s="81"/>
      <c r="D34" s="79"/>
      <c r="E34" s="82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  <c r="S34" s="83"/>
      <c r="T34" s="78"/>
      <c r="U34" s="78"/>
    </row>
    <row r="35" spans="1:21" ht="30" customHeight="1" x14ac:dyDescent="0.3">
      <c r="A35" s="79"/>
      <c r="B35" s="80"/>
      <c r="C35" s="81"/>
      <c r="D35" s="79"/>
      <c r="E35" s="82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  <c r="S35" s="83"/>
      <c r="T35" s="78"/>
      <c r="U35" s="78"/>
    </row>
    <row r="36" spans="1:2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</sheetData>
  <mergeCells count="131">
    <mergeCell ref="C1:S1"/>
    <mergeCell ref="A2:F3"/>
    <mergeCell ref="H2:T3"/>
    <mergeCell ref="A4:A5"/>
    <mergeCell ref="B4:B5"/>
    <mergeCell ref="C4:C5"/>
    <mergeCell ref="D4:D5"/>
    <mergeCell ref="E4:E5"/>
    <mergeCell ref="F4:Q4"/>
    <mergeCell ref="R4:R5"/>
    <mergeCell ref="S4:U4"/>
    <mergeCell ref="A6:A7"/>
    <mergeCell ref="B6:B7"/>
    <mergeCell ref="C6:C7"/>
    <mergeCell ref="D6:D7"/>
    <mergeCell ref="E6:E7"/>
    <mergeCell ref="S6:S7"/>
    <mergeCell ref="T6:T7"/>
    <mergeCell ref="U6:U7"/>
    <mergeCell ref="T8:T9"/>
    <mergeCell ref="U8:U9"/>
    <mergeCell ref="A10:A11"/>
    <mergeCell ref="B10:B11"/>
    <mergeCell ref="C10:C11"/>
    <mergeCell ref="D10:D11"/>
    <mergeCell ref="E10:E11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T12:T13"/>
    <mergeCell ref="U12:U13"/>
    <mergeCell ref="A14:A15"/>
    <mergeCell ref="B14:B15"/>
    <mergeCell ref="C14:C15"/>
    <mergeCell ref="D14:D15"/>
    <mergeCell ref="E14:E15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T16:T17"/>
    <mergeCell ref="U16:U17"/>
    <mergeCell ref="A18:A19"/>
    <mergeCell ref="B18:B19"/>
    <mergeCell ref="C18:C19"/>
    <mergeCell ref="D18:D19"/>
    <mergeCell ref="E18:E19"/>
    <mergeCell ref="S18:S19"/>
    <mergeCell ref="T18:T19"/>
    <mergeCell ref="U18:U19"/>
    <mergeCell ref="A16:A17"/>
    <mergeCell ref="B16:B17"/>
    <mergeCell ref="C16:C17"/>
    <mergeCell ref="D16:D17"/>
    <mergeCell ref="E16:E17"/>
    <mergeCell ref="S16:S17"/>
    <mergeCell ref="T20:T21"/>
    <mergeCell ref="U20:U21"/>
    <mergeCell ref="A22:A23"/>
    <mergeCell ref="B22:B23"/>
    <mergeCell ref="C22:C23"/>
    <mergeCell ref="D22:D23"/>
    <mergeCell ref="E22:E23"/>
    <mergeCell ref="S22:S23"/>
    <mergeCell ref="T22:T23"/>
    <mergeCell ref="U22:U23"/>
    <mergeCell ref="A20:A21"/>
    <mergeCell ref="B20:B21"/>
    <mergeCell ref="C20:C21"/>
    <mergeCell ref="D20:D21"/>
    <mergeCell ref="E20:E21"/>
    <mergeCell ref="S20:S21"/>
    <mergeCell ref="T24:T25"/>
    <mergeCell ref="U24:U25"/>
    <mergeCell ref="A26:A27"/>
    <mergeCell ref="B26:B27"/>
    <mergeCell ref="C26:C27"/>
    <mergeCell ref="D26:D27"/>
    <mergeCell ref="E26:E27"/>
    <mergeCell ref="S26:S27"/>
    <mergeCell ref="T26:T27"/>
    <mergeCell ref="U26:U27"/>
    <mergeCell ref="A24:A25"/>
    <mergeCell ref="B24:B25"/>
    <mergeCell ref="C24:C25"/>
    <mergeCell ref="D24:D25"/>
    <mergeCell ref="E24:E25"/>
    <mergeCell ref="S24:S25"/>
    <mergeCell ref="T28:T29"/>
    <mergeCell ref="U28:U29"/>
    <mergeCell ref="A30:A31"/>
    <mergeCell ref="B30:B31"/>
    <mergeCell ref="C30:C31"/>
    <mergeCell ref="D30:D31"/>
    <mergeCell ref="E30:E31"/>
    <mergeCell ref="S30:S31"/>
    <mergeCell ref="T30:T31"/>
    <mergeCell ref="U30:U31"/>
    <mergeCell ref="A28:A29"/>
    <mergeCell ref="B28:B29"/>
    <mergeCell ref="C28:C29"/>
    <mergeCell ref="D28:D29"/>
    <mergeCell ref="E28:E29"/>
    <mergeCell ref="S28:S29"/>
    <mergeCell ref="T32:T33"/>
    <mergeCell ref="U32:U33"/>
    <mergeCell ref="A34:A35"/>
    <mergeCell ref="B34:B35"/>
    <mergeCell ref="C34:C35"/>
    <mergeCell ref="D34:D35"/>
    <mergeCell ref="E34:E35"/>
    <mergeCell ref="S34:S35"/>
    <mergeCell ref="T34:T35"/>
    <mergeCell ref="U34:U35"/>
    <mergeCell ref="A32:A33"/>
    <mergeCell ref="B32:B33"/>
    <mergeCell ref="C32:C33"/>
    <mergeCell ref="D32:D33"/>
    <mergeCell ref="E32:E33"/>
    <mergeCell ref="S32:S33"/>
  </mergeCells>
  <pageMargins left="0.11811023622047245" right="0.31496062992125984" top="0.74803149606299213" bottom="0.74803149606299213" header="0.31496062992125984" footer="0.31496062992125984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V36"/>
  <sheetViews>
    <sheetView topLeftCell="A7" workbookViewId="0">
      <selection activeCell="O24" sqref="O24"/>
    </sheetView>
  </sheetViews>
  <sheetFormatPr baseColWidth="10" defaultRowHeight="14.4" x14ac:dyDescent="0.3"/>
  <cols>
    <col min="1" max="1" width="6" customWidth="1"/>
    <col min="2" max="2" width="9.44140625" customWidth="1"/>
    <col min="3" max="3" width="16.44140625" customWidth="1"/>
    <col min="4" max="4" width="22.88671875" customWidth="1"/>
    <col min="5" max="5" width="9.88671875" customWidth="1"/>
    <col min="6" max="7" width="4.6640625" customWidth="1"/>
    <col min="8" max="8" width="5.88671875" customWidth="1"/>
    <col min="9" max="18" width="4.6640625" customWidth="1"/>
    <col min="19" max="19" width="8.44140625" customWidth="1"/>
    <col min="20" max="22" width="4.6640625" customWidth="1"/>
  </cols>
  <sheetData>
    <row r="1" spans="2:22" ht="75.75" customHeight="1" x14ac:dyDescent="0.55000000000000004">
      <c r="B1" s="2"/>
      <c r="C1" s="2"/>
      <c r="D1" s="46" t="s">
        <v>22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 x14ac:dyDescent="0.3">
      <c r="B2" s="67" t="s">
        <v>116</v>
      </c>
      <c r="C2" s="42"/>
      <c r="D2" s="42"/>
      <c r="E2" s="42"/>
      <c r="F2" s="42"/>
      <c r="G2" s="42"/>
      <c r="H2" s="2"/>
      <c r="I2" s="44" t="s">
        <v>126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 x14ac:dyDescent="0.3">
      <c r="B3" s="43"/>
      <c r="C3" s="43"/>
      <c r="D3" s="43"/>
      <c r="E3" s="43"/>
      <c r="F3" s="43"/>
      <c r="G3" s="43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 x14ac:dyDescent="0.3">
      <c r="B4" s="47" t="s">
        <v>31</v>
      </c>
      <c r="C4" s="48" t="s">
        <v>0</v>
      </c>
      <c r="D4" s="48" t="s">
        <v>1</v>
      </c>
      <c r="E4" s="48" t="s">
        <v>2</v>
      </c>
      <c r="F4" s="48" t="s">
        <v>3</v>
      </c>
      <c r="G4" s="40" t="s">
        <v>16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9" t="s">
        <v>17</v>
      </c>
      <c r="T4" s="94" t="s">
        <v>21</v>
      </c>
      <c r="U4" s="94"/>
      <c r="V4" s="94"/>
    </row>
    <row r="5" spans="2:22" ht="59.25" customHeight="1" x14ac:dyDescent="0.3">
      <c r="B5" s="47"/>
      <c r="C5" s="48"/>
      <c r="D5" s="48"/>
      <c r="E5" s="48"/>
      <c r="F5" s="48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39"/>
      <c r="T5" s="8" t="s">
        <v>18</v>
      </c>
      <c r="U5" s="8" t="s">
        <v>19</v>
      </c>
      <c r="V5" s="8" t="s">
        <v>20</v>
      </c>
    </row>
    <row r="6" spans="2:22" ht="30.75" customHeight="1" x14ac:dyDescent="0.3">
      <c r="B6" s="31" t="s">
        <v>23</v>
      </c>
      <c r="C6" s="33" t="s">
        <v>117</v>
      </c>
      <c r="D6" s="37" t="s">
        <v>118</v>
      </c>
      <c r="E6" s="31" t="s">
        <v>32</v>
      </c>
      <c r="F6" s="35" t="s">
        <v>33</v>
      </c>
      <c r="G6" s="13">
        <v>0.05</v>
      </c>
      <c r="H6" s="13">
        <v>0.1</v>
      </c>
      <c r="I6" s="13">
        <v>0.22</v>
      </c>
      <c r="J6" s="13">
        <v>0.24</v>
      </c>
      <c r="K6" s="13">
        <v>0.38</v>
      </c>
      <c r="L6" s="13">
        <v>0.47</v>
      </c>
      <c r="M6" s="13">
        <v>0.52</v>
      </c>
      <c r="N6" s="13">
        <v>0.55000000000000004</v>
      </c>
      <c r="O6" s="13">
        <v>0.62</v>
      </c>
      <c r="P6" s="4"/>
      <c r="Q6" s="4"/>
      <c r="R6" s="4"/>
      <c r="S6" s="5" t="s">
        <v>34</v>
      </c>
      <c r="T6" s="49"/>
      <c r="U6" s="25"/>
      <c r="V6" s="25"/>
    </row>
    <row r="7" spans="2:22" ht="32.25" customHeight="1" x14ac:dyDescent="0.3">
      <c r="B7" s="32"/>
      <c r="C7" s="34"/>
      <c r="D7" s="38"/>
      <c r="E7" s="32"/>
      <c r="F7" s="36"/>
      <c r="G7" s="74">
        <v>0.2</v>
      </c>
      <c r="H7" s="75"/>
      <c r="I7" s="76"/>
      <c r="J7" s="74">
        <v>0.2</v>
      </c>
      <c r="K7" s="75"/>
      <c r="L7" s="76"/>
      <c r="M7" s="74">
        <v>0.2</v>
      </c>
      <c r="N7" s="75"/>
      <c r="O7" s="76"/>
      <c r="P7" s="74">
        <v>0.2</v>
      </c>
      <c r="Q7" s="75"/>
      <c r="R7" s="76"/>
      <c r="S7" s="12">
        <v>0.8</v>
      </c>
      <c r="T7" s="50"/>
      <c r="U7" s="26"/>
      <c r="V7" s="26"/>
    </row>
    <row r="8" spans="2:22" ht="28.5" customHeight="1" x14ac:dyDescent="0.3">
      <c r="B8" s="31" t="s">
        <v>23</v>
      </c>
      <c r="C8" s="37" t="s">
        <v>119</v>
      </c>
      <c r="D8" s="37" t="s">
        <v>120</v>
      </c>
      <c r="E8" s="31" t="s">
        <v>32</v>
      </c>
      <c r="F8" s="35" t="s">
        <v>33</v>
      </c>
      <c r="G8" s="1">
        <v>2</v>
      </c>
      <c r="H8" s="1">
        <v>3</v>
      </c>
      <c r="I8" s="1">
        <v>2</v>
      </c>
      <c r="J8" s="1">
        <v>8</v>
      </c>
      <c r="K8" s="1">
        <v>8</v>
      </c>
      <c r="L8" s="1">
        <v>8</v>
      </c>
      <c r="M8" s="1">
        <v>8</v>
      </c>
      <c r="N8" s="1">
        <v>8</v>
      </c>
      <c r="O8" s="1">
        <v>8</v>
      </c>
      <c r="P8" s="1"/>
      <c r="Q8" s="1"/>
      <c r="R8" s="1"/>
      <c r="S8" s="6" t="s">
        <v>34</v>
      </c>
      <c r="T8" s="49"/>
      <c r="U8" s="29"/>
      <c r="V8" s="25"/>
    </row>
    <row r="9" spans="2:22" ht="31.5" customHeight="1" x14ac:dyDescent="0.3">
      <c r="B9" s="32"/>
      <c r="C9" s="38"/>
      <c r="D9" s="38"/>
      <c r="E9" s="32"/>
      <c r="F9" s="36"/>
      <c r="G9" s="77" t="s">
        <v>234</v>
      </c>
      <c r="H9" s="75"/>
      <c r="I9" s="76"/>
      <c r="J9" s="77" t="s">
        <v>234</v>
      </c>
      <c r="K9" s="75"/>
      <c r="L9" s="76"/>
      <c r="M9" s="77" t="s">
        <v>234</v>
      </c>
      <c r="N9" s="75"/>
      <c r="O9" s="76"/>
      <c r="P9" s="77" t="s">
        <v>234</v>
      </c>
      <c r="Q9" s="75"/>
      <c r="R9" s="76"/>
      <c r="S9" s="6" t="s">
        <v>121</v>
      </c>
      <c r="T9" s="50"/>
      <c r="U9" s="30"/>
      <c r="V9" s="26"/>
    </row>
    <row r="10" spans="2:22" ht="30" customHeight="1" x14ac:dyDescent="0.3">
      <c r="B10" s="31" t="s">
        <v>23</v>
      </c>
      <c r="C10" s="33" t="s">
        <v>122</v>
      </c>
      <c r="D10" s="60" t="s">
        <v>123</v>
      </c>
      <c r="E10" s="31" t="s">
        <v>32</v>
      </c>
      <c r="F10" s="35" t="s">
        <v>33</v>
      </c>
      <c r="G10" s="15">
        <v>0.02</v>
      </c>
      <c r="H10" s="15">
        <v>0.05</v>
      </c>
      <c r="I10" s="15">
        <v>0.12</v>
      </c>
      <c r="J10" s="15">
        <v>0.25</v>
      </c>
      <c r="K10" s="15">
        <v>0.33</v>
      </c>
      <c r="L10" s="15">
        <v>0.41</v>
      </c>
      <c r="M10" s="15">
        <v>0.45</v>
      </c>
      <c r="N10" s="15">
        <v>0.53</v>
      </c>
      <c r="O10" s="15">
        <v>0.6</v>
      </c>
      <c r="P10" s="1"/>
      <c r="Q10" s="1"/>
      <c r="R10" s="1"/>
      <c r="S10" s="6" t="s">
        <v>34</v>
      </c>
      <c r="T10" s="49"/>
      <c r="U10" s="25"/>
      <c r="V10" s="25"/>
    </row>
    <row r="11" spans="2:22" ht="27.75" customHeight="1" x14ac:dyDescent="0.3">
      <c r="B11" s="32"/>
      <c r="C11" s="34"/>
      <c r="D11" s="61"/>
      <c r="E11" s="32"/>
      <c r="F11" s="36"/>
      <c r="G11" s="74">
        <v>0.2</v>
      </c>
      <c r="H11" s="75"/>
      <c r="I11" s="76"/>
      <c r="J11" s="74">
        <v>0.2</v>
      </c>
      <c r="K11" s="75"/>
      <c r="L11" s="76"/>
      <c r="M11" s="74">
        <v>0.2</v>
      </c>
      <c r="N11" s="75"/>
      <c r="O11" s="76"/>
      <c r="P11" s="74">
        <v>0.2</v>
      </c>
      <c r="Q11" s="75"/>
      <c r="R11" s="76"/>
      <c r="S11" s="12">
        <v>0.8</v>
      </c>
      <c r="T11" s="50"/>
      <c r="U11" s="26"/>
      <c r="V11" s="26"/>
    </row>
    <row r="12" spans="2:22" ht="30" customHeight="1" x14ac:dyDescent="0.3">
      <c r="B12" s="86" t="s">
        <v>23</v>
      </c>
      <c r="C12" s="87" t="s">
        <v>124</v>
      </c>
      <c r="D12" s="88" t="s">
        <v>125</v>
      </c>
      <c r="E12" s="86" t="s">
        <v>32</v>
      </c>
      <c r="F12" s="89" t="s">
        <v>33</v>
      </c>
      <c r="G12" s="13">
        <v>0.05</v>
      </c>
      <c r="H12" s="13">
        <v>0.05</v>
      </c>
      <c r="I12" s="13">
        <v>0.05</v>
      </c>
      <c r="J12" s="13">
        <v>0.05</v>
      </c>
      <c r="K12" s="13">
        <v>0.05</v>
      </c>
      <c r="L12" s="13">
        <v>0.05</v>
      </c>
      <c r="M12" s="13">
        <v>0.05</v>
      </c>
      <c r="N12" s="13">
        <v>0.05</v>
      </c>
      <c r="O12" s="13">
        <v>0.05</v>
      </c>
      <c r="P12" s="4"/>
      <c r="Q12" s="4"/>
      <c r="R12" s="4"/>
      <c r="S12" s="6" t="s">
        <v>34</v>
      </c>
      <c r="T12" s="90"/>
      <c r="U12" s="85"/>
      <c r="V12" s="85"/>
    </row>
    <row r="13" spans="2:22" ht="34.5" customHeight="1" x14ac:dyDescent="0.3">
      <c r="B13" s="86"/>
      <c r="C13" s="87"/>
      <c r="D13" s="88"/>
      <c r="E13" s="86"/>
      <c r="F13" s="89"/>
      <c r="G13" s="74">
        <v>0.15</v>
      </c>
      <c r="H13" s="92"/>
      <c r="I13" s="93"/>
      <c r="J13" s="74">
        <v>0.15</v>
      </c>
      <c r="K13" s="92"/>
      <c r="L13" s="93"/>
      <c r="M13" s="74">
        <v>0.15</v>
      </c>
      <c r="N13" s="92"/>
      <c r="O13" s="93"/>
      <c r="P13" s="74">
        <v>0.15</v>
      </c>
      <c r="Q13" s="92"/>
      <c r="R13" s="93"/>
      <c r="S13" s="12">
        <v>0.6</v>
      </c>
      <c r="T13" s="90"/>
      <c r="U13" s="85"/>
      <c r="V13" s="85"/>
    </row>
    <row r="14" spans="2:22" ht="26.25" customHeight="1" x14ac:dyDescent="0.3">
      <c r="B14" s="31" t="s">
        <v>23</v>
      </c>
      <c r="C14" s="33" t="s">
        <v>127</v>
      </c>
      <c r="D14" s="37" t="s">
        <v>128</v>
      </c>
      <c r="E14" s="31" t="s">
        <v>32</v>
      </c>
      <c r="F14" s="35" t="s">
        <v>33</v>
      </c>
      <c r="G14" s="13">
        <v>0.02</v>
      </c>
      <c r="H14" s="13">
        <v>0.05</v>
      </c>
      <c r="I14" s="13">
        <v>0.1</v>
      </c>
      <c r="J14" s="13">
        <v>0.13</v>
      </c>
      <c r="K14" s="13">
        <v>0.17</v>
      </c>
      <c r="L14" s="13">
        <v>0.2</v>
      </c>
      <c r="M14" s="13">
        <v>0.25</v>
      </c>
      <c r="N14" s="13">
        <v>0.27</v>
      </c>
      <c r="O14" s="13">
        <v>0.3</v>
      </c>
      <c r="P14" s="4"/>
      <c r="Q14" s="4"/>
      <c r="R14" s="4"/>
      <c r="S14" s="5" t="s">
        <v>34</v>
      </c>
      <c r="T14" s="49"/>
      <c r="U14" s="25"/>
      <c r="V14" s="25"/>
    </row>
    <row r="15" spans="2:22" ht="25.5" customHeight="1" x14ac:dyDescent="0.3">
      <c r="B15" s="32"/>
      <c r="C15" s="34"/>
      <c r="D15" s="38"/>
      <c r="E15" s="32"/>
      <c r="F15" s="36"/>
      <c r="G15" s="74">
        <v>0.1</v>
      </c>
      <c r="H15" s="75"/>
      <c r="I15" s="76"/>
      <c r="J15" s="74">
        <v>0.1</v>
      </c>
      <c r="K15" s="75"/>
      <c r="L15" s="76"/>
      <c r="M15" s="74">
        <v>0.1</v>
      </c>
      <c r="N15" s="75"/>
      <c r="O15" s="76"/>
      <c r="P15" s="74">
        <v>0.1</v>
      </c>
      <c r="Q15" s="75"/>
      <c r="R15" s="76"/>
      <c r="S15" s="12">
        <v>0.4</v>
      </c>
      <c r="T15" s="50"/>
      <c r="U15" s="26"/>
      <c r="V15" s="26"/>
    </row>
    <row r="16" spans="2:22" ht="34.5" customHeight="1" x14ac:dyDescent="0.3">
      <c r="B16" s="31" t="s">
        <v>23</v>
      </c>
      <c r="C16" s="37" t="s">
        <v>129</v>
      </c>
      <c r="D16" s="37" t="s">
        <v>130</v>
      </c>
      <c r="E16" s="31" t="s">
        <v>32</v>
      </c>
      <c r="F16" s="35" t="s">
        <v>33</v>
      </c>
      <c r="G16" s="15">
        <v>7.0000000000000007E-2</v>
      </c>
      <c r="H16" s="15">
        <v>0.1</v>
      </c>
      <c r="I16" s="15">
        <v>0.12</v>
      </c>
      <c r="J16" s="15">
        <v>0.14000000000000001</v>
      </c>
      <c r="K16" s="15">
        <v>0.18</v>
      </c>
      <c r="L16" s="15">
        <v>0.22</v>
      </c>
      <c r="M16" s="15">
        <v>0.25</v>
      </c>
      <c r="N16" s="15">
        <v>0.28000000000000003</v>
      </c>
      <c r="O16" s="15">
        <v>0.3</v>
      </c>
      <c r="P16" s="1"/>
      <c r="Q16" s="1"/>
      <c r="R16" s="1"/>
      <c r="S16" s="6" t="s">
        <v>34</v>
      </c>
      <c r="T16" s="49"/>
      <c r="U16" s="29"/>
      <c r="V16" s="25"/>
    </row>
    <row r="17" spans="2:22" ht="40.5" customHeight="1" x14ac:dyDescent="0.3">
      <c r="B17" s="32"/>
      <c r="C17" s="38"/>
      <c r="D17" s="38"/>
      <c r="E17" s="32"/>
      <c r="F17" s="36"/>
      <c r="G17" s="74">
        <v>0.1</v>
      </c>
      <c r="H17" s="75"/>
      <c r="I17" s="76"/>
      <c r="J17" s="74">
        <v>0.1</v>
      </c>
      <c r="K17" s="75"/>
      <c r="L17" s="76"/>
      <c r="M17" s="74">
        <v>0.1</v>
      </c>
      <c r="N17" s="75"/>
      <c r="O17" s="76"/>
      <c r="P17" s="74">
        <v>0.1</v>
      </c>
      <c r="Q17" s="75"/>
      <c r="R17" s="76"/>
      <c r="S17" s="12">
        <v>0.6</v>
      </c>
      <c r="T17" s="50"/>
      <c r="U17" s="30"/>
      <c r="V17" s="26"/>
    </row>
    <row r="18" spans="2:22" ht="44.25" customHeight="1" x14ac:dyDescent="0.3">
      <c r="B18" s="31" t="s">
        <v>23</v>
      </c>
      <c r="C18" s="33" t="s">
        <v>131</v>
      </c>
      <c r="D18" s="60" t="s">
        <v>132</v>
      </c>
      <c r="E18" s="31" t="s">
        <v>32</v>
      </c>
      <c r="F18" s="35" t="s">
        <v>33</v>
      </c>
      <c r="G18" s="15">
        <v>0.03</v>
      </c>
      <c r="H18" s="15">
        <v>0.12</v>
      </c>
      <c r="I18" s="15">
        <v>0.2</v>
      </c>
      <c r="J18" s="15">
        <v>0.27</v>
      </c>
      <c r="K18" s="15">
        <v>0.35</v>
      </c>
      <c r="L18" s="15">
        <v>0.42</v>
      </c>
      <c r="M18" s="15">
        <v>0.48</v>
      </c>
      <c r="N18" s="15">
        <v>0.52</v>
      </c>
      <c r="O18" s="15">
        <v>0.6</v>
      </c>
      <c r="P18" s="1"/>
      <c r="Q18" s="1"/>
      <c r="R18" s="1"/>
      <c r="S18" s="6" t="s">
        <v>34</v>
      </c>
      <c r="T18" s="49"/>
      <c r="U18" s="25"/>
      <c r="V18" s="25"/>
    </row>
    <row r="19" spans="2:22" ht="37.5" customHeight="1" x14ac:dyDescent="0.3">
      <c r="B19" s="32"/>
      <c r="C19" s="34"/>
      <c r="D19" s="61"/>
      <c r="E19" s="32"/>
      <c r="F19" s="36"/>
      <c r="G19" s="74">
        <v>0.2</v>
      </c>
      <c r="H19" s="75"/>
      <c r="I19" s="76"/>
      <c r="J19" s="74">
        <v>0.2</v>
      </c>
      <c r="K19" s="75"/>
      <c r="L19" s="76"/>
      <c r="M19" s="74">
        <v>0.2</v>
      </c>
      <c r="N19" s="75"/>
      <c r="O19" s="76"/>
      <c r="P19" s="74">
        <v>0.2</v>
      </c>
      <c r="Q19" s="75"/>
      <c r="R19" s="76"/>
      <c r="S19" s="12">
        <v>0.8</v>
      </c>
      <c r="T19" s="50"/>
      <c r="U19" s="26"/>
      <c r="V19" s="26"/>
    </row>
    <row r="20" spans="2:22" ht="39.75" customHeight="1" x14ac:dyDescent="0.3">
      <c r="B20" s="86" t="s">
        <v>23</v>
      </c>
      <c r="C20" s="87" t="s">
        <v>133</v>
      </c>
      <c r="D20" s="88" t="s">
        <v>134</v>
      </c>
      <c r="E20" s="86" t="s">
        <v>32</v>
      </c>
      <c r="F20" s="89" t="s">
        <v>33</v>
      </c>
      <c r="G20" s="13">
        <v>0.02</v>
      </c>
      <c r="H20" s="13">
        <v>0.05</v>
      </c>
      <c r="I20" s="13">
        <v>0.1</v>
      </c>
      <c r="J20" s="13">
        <v>0.13</v>
      </c>
      <c r="K20" s="13">
        <v>0.17</v>
      </c>
      <c r="L20" s="13">
        <v>0.2</v>
      </c>
      <c r="M20" s="13">
        <v>0.25</v>
      </c>
      <c r="N20" s="13">
        <v>0.27</v>
      </c>
      <c r="O20" s="13">
        <v>0.3</v>
      </c>
      <c r="P20" s="4"/>
      <c r="Q20" s="4"/>
      <c r="R20" s="4"/>
      <c r="S20" s="6" t="s">
        <v>34</v>
      </c>
      <c r="T20" s="90"/>
      <c r="U20" s="85"/>
      <c r="V20" s="85"/>
    </row>
    <row r="21" spans="2:22" ht="29.25" customHeight="1" x14ac:dyDescent="0.3">
      <c r="B21" s="86"/>
      <c r="C21" s="87"/>
      <c r="D21" s="88"/>
      <c r="E21" s="86"/>
      <c r="F21" s="89"/>
      <c r="G21" s="74">
        <v>0.1</v>
      </c>
      <c r="H21" s="75"/>
      <c r="I21" s="76"/>
      <c r="J21" s="74">
        <v>0.1</v>
      </c>
      <c r="K21" s="75"/>
      <c r="L21" s="76"/>
      <c r="M21" s="74">
        <v>0.1</v>
      </c>
      <c r="N21" s="75"/>
      <c r="O21" s="76"/>
      <c r="P21" s="74">
        <v>0.1</v>
      </c>
      <c r="Q21" s="75"/>
      <c r="R21" s="76"/>
      <c r="S21" s="12">
        <v>0.4</v>
      </c>
      <c r="T21" s="90"/>
      <c r="U21" s="85"/>
      <c r="V21" s="85"/>
    </row>
    <row r="22" spans="2:22" ht="36" customHeight="1" x14ac:dyDescent="0.3">
      <c r="B22" s="31" t="s">
        <v>23</v>
      </c>
      <c r="C22" s="37" t="s">
        <v>135</v>
      </c>
      <c r="D22" s="60" t="s">
        <v>136</v>
      </c>
      <c r="E22" s="31" t="s">
        <v>32</v>
      </c>
      <c r="F22" s="35" t="s">
        <v>33</v>
      </c>
      <c r="G22" s="15">
        <v>0.05</v>
      </c>
      <c r="H22" s="15">
        <v>0.08</v>
      </c>
      <c r="I22" s="15">
        <v>0.2</v>
      </c>
      <c r="J22" s="15">
        <v>0.25</v>
      </c>
      <c r="K22" s="15">
        <v>0.31</v>
      </c>
      <c r="L22" s="15">
        <v>0.4</v>
      </c>
      <c r="M22" s="15">
        <v>0.45</v>
      </c>
      <c r="N22" s="15">
        <v>0.56999999999999995</v>
      </c>
      <c r="O22" s="15">
        <v>0.6</v>
      </c>
      <c r="P22" s="1"/>
      <c r="Q22" s="1"/>
      <c r="R22" s="1"/>
      <c r="S22" s="6" t="s">
        <v>34</v>
      </c>
      <c r="T22" s="49"/>
      <c r="U22" s="25"/>
      <c r="V22" s="25"/>
    </row>
    <row r="23" spans="2:22" ht="28.5" customHeight="1" x14ac:dyDescent="0.3">
      <c r="B23" s="32"/>
      <c r="C23" s="38"/>
      <c r="D23" s="61"/>
      <c r="E23" s="32"/>
      <c r="F23" s="36"/>
      <c r="G23" s="74">
        <v>0.2</v>
      </c>
      <c r="H23" s="75"/>
      <c r="I23" s="76"/>
      <c r="J23" s="74">
        <v>0.2</v>
      </c>
      <c r="K23" s="75"/>
      <c r="L23" s="76"/>
      <c r="M23" s="74">
        <v>0.2</v>
      </c>
      <c r="N23" s="75"/>
      <c r="O23" s="76"/>
      <c r="P23" s="74">
        <v>0.2</v>
      </c>
      <c r="Q23" s="75"/>
      <c r="R23" s="76"/>
      <c r="S23" s="12">
        <v>0.8</v>
      </c>
      <c r="T23" s="50"/>
      <c r="U23" s="26"/>
      <c r="V23" s="26"/>
    </row>
    <row r="24" spans="2:22" ht="42" customHeight="1" x14ac:dyDescent="0.3">
      <c r="B24" s="86" t="s">
        <v>23</v>
      </c>
      <c r="C24" s="87" t="s">
        <v>137</v>
      </c>
      <c r="D24" s="88" t="s">
        <v>138</v>
      </c>
      <c r="E24" s="86" t="s">
        <v>32</v>
      </c>
      <c r="F24" s="89" t="s">
        <v>33</v>
      </c>
      <c r="G24" s="13">
        <v>7.0000000000000007E-2</v>
      </c>
      <c r="H24" s="13">
        <v>0.13</v>
      </c>
      <c r="I24" s="13">
        <v>0.21</v>
      </c>
      <c r="J24" s="13">
        <v>0.23</v>
      </c>
      <c r="K24" s="13">
        <v>0.38</v>
      </c>
      <c r="L24" s="13">
        <v>0.44</v>
      </c>
      <c r="M24" s="13">
        <v>0.45</v>
      </c>
      <c r="N24" s="13">
        <v>0.57999999999999996</v>
      </c>
      <c r="O24" s="13">
        <v>0.56999999999999995</v>
      </c>
      <c r="P24" s="4"/>
      <c r="Q24" s="4"/>
      <c r="R24" s="4"/>
      <c r="S24" s="6" t="s">
        <v>34</v>
      </c>
      <c r="T24" s="90"/>
      <c r="U24" s="85"/>
      <c r="V24" s="85"/>
    </row>
    <row r="25" spans="2:22" ht="38.25" customHeight="1" x14ac:dyDescent="0.3">
      <c r="B25" s="86"/>
      <c r="C25" s="87"/>
      <c r="D25" s="88"/>
      <c r="E25" s="86"/>
      <c r="F25" s="89"/>
      <c r="G25" s="91">
        <v>0.22500000000000001</v>
      </c>
      <c r="H25" s="75"/>
      <c r="I25" s="76"/>
      <c r="J25" s="91">
        <v>0.22500000000000001</v>
      </c>
      <c r="K25" s="75"/>
      <c r="L25" s="76"/>
      <c r="M25" s="91">
        <v>0.22500000000000001</v>
      </c>
      <c r="N25" s="75"/>
      <c r="O25" s="76"/>
      <c r="P25" s="91">
        <v>0.22500000000000001</v>
      </c>
      <c r="Q25" s="75"/>
      <c r="R25" s="76"/>
      <c r="S25" s="12">
        <v>0.9</v>
      </c>
      <c r="T25" s="90"/>
      <c r="U25" s="85"/>
      <c r="V25" s="85"/>
    </row>
    <row r="26" spans="2:22" ht="25.5" customHeight="1" x14ac:dyDescent="0.3">
      <c r="B26" s="79"/>
      <c r="C26" s="84"/>
      <c r="D26" s="81"/>
      <c r="E26" s="79"/>
      <c r="F26" s="82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0"/>
      <c r="T26" s="83"/>
      <c r="U26" s="78"/>
      <c r="V26" s="78"/>
    </row>
    <row r="27" spans="2:22" ht="36" customHeight="1" x14ac:dyDescent="0.3">
      <c r="B27" s="79"/>
      <c r="C27" s="84"/>
      <c r="D27" s="81"/>
      <c r="E27" s="79"/>
      <c r="F27" s="82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0"/>
      <c r="T27" s="83"/>
      <c r="U27" s="78"/>
      <c r="V27" s="78"/>
    </row>
    <row r="28" spans="2:22" ht="30" customHeight="1" x14ac:dyDescent="0.3">
      <c r="B28" s="79"/>
      <c r="C28" s="80"/>
      <c r="D28" s="81"/>
      <c r="E28" s="79"/>
      <c r="F28" s="82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0"/>
      <c r="T28" s="83"/>
      <c r="U28" s="78"/>
      <c r="V28" s="78"/>
    </row>
    <row r="29" spans="2:22" ht="30" customHeight="1" x14ac:dyDescent="0.3">
      <c r="B29" s="79"/>
      <c r="C29" s="80"/>
      <c r="D29" s="81"/>
      <c r="E29" s="79"/>
      <c r="F29" s="82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83"/>
      <c r="U29" s="78"/>
      <c r="V29" s="78"/>
    </row>
    <row r="30" spans="2:22" ht="30" customHeight="1" x14ac:dyDescent="0.3">
      <c r="B30" s="79"/>
      <c r="C30" s="81"/>
      <c r="D30" s="84"/>
      <c r="E30" s="79"/>
      <c r="F30" s="82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0"/>
      <c r="T30" s="83"/>
      <c r="U30" s="83"/>
      <c r="V30" s="78"/>
    </row>
    <row r="31" spans="2:22" ht="30" customHeight="1" x14ac:dyDescent="0.3">
      <c r="B31" s="79"/>
      <c r="C31" s="81"/>
      <c r="D31" s="84"/>
      <c r="E31" s="79"/>
      <c r="F31" s="82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0"/>
      <c r="T31" s="83"/>
      <c r="U31" s="83"/>
      <c r="V31" s="78"/>
    </row>
    <row r="32" spans="2:22" ht="30" customHeight="1" x14ac:dyDescent="0.3">
      <c r="B32" s="79"/>
      <c r="C32" s="80"/>
      <c r="D32" s="81"/>
      <c r="E32" s="79"/>
      <c r="F32" s="82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0"/>
      <c r="T32" s="83"/>
      <c r="U32" s="78"/>
      <c r="V32" s="78"/>
    </row>
    <row r="33" spans="2:22" ht="30" customHeight="1" x14ac:dyDescent="0.3">
      <c r="B33" s="79"/>
      <c r="C33" s="80"/>
      <c r="D33" s="81"/>
      <c r="E33" s="79"/>
      <c r="F33" s="82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0"/>
      <c r="T33" s="83"/>
      <c r="U33" s="78"/>
      <c r="V33" s="78"/>
    </row>
    <row r="34" spans="2:22" ht="30" customHeight="1" x14ac:dyDescent="0.3">
      <c r="B34" s="79"/>
      <c r="C34" s="80"/>
      <c r="D34" s="81"/>
      <c r="E34" s="79"/>
      <c r="F34" s="82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0"/>
      <c r="T34" s="83"/>
      <c r="U34" s="78"/>
      <c r="V34" s="78"/>
    </row>
    <row r="35" spans="2:22" ht="30" customHeight="1" x14ac:dyDescent="0.3">
      <c r="B35" s="79"/>
      <c r="C35" s="80"/>
      <c r="D35" s="81"/>
      <c r="E35" s="79"/>
      <c r="F35" s="82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0"/>
      <c r="T35" s="83"/>
      <c r="U35" s="78"/>
      <c r="V35" s="78"/>
    </row>
    <row r="36" spans="2:22" x14ac:dyDescent="0.3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</sheetData>
  <mergeCells count="171"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G7:I7"/>
    <mergeCell ref="J7:L7"/>
    <mergeCell ref="M7:O7"/>
    <mergeCell ref="P7:R7"/>
    <mergeCell ref="U8:U9"/>
    <mergeCell ref="V8:V9"/>
    <mergeCell ref="B10:B11"/>
    <mergeCell ref="C10:C11"/>
    <mergeCell ref="D10:D11"/>
    <mergeCell ref="E10:E11"/>
    <mergeCell ref="F10:F11"/>
    <mergeCell ref="T10:T11"/>
    <mergeCell ref="U10:U11"/>
    <mergeCell ref="V10:V11"/>
    <mergeCell ref="B8:B9"/>
    <mergeCell ref="C8:C9"/>
    <mergeCell ref="D8:D9"/>
    <mergeCell ref="E8:E9"/>
    <mergeCell ref="F8:F9"/>
    <mergeCell ref="T8:T9"/>
    <mergeCell ref="G11:I11"/>
    <mergeCell ref="J11:L11"/>
    <mergeCell ref="M11:O11"/>
    <mergeCell ref="P11:R11"/>
    <mergeCell ref="G9:I9"/>
    <mergeCell ref="J9:L9"/>
    <mergeCell ref="M9:O9"/>
    <mergeCell ref="P9:R9"/>
    <mergeCell ref="U12:U13"/>
    <mergeCell ref="V12:V13"/>
    <mergeCell ref="B14:B15"/>
    <mergeCell ref="C14:C15"/>
    <mergeCell ref="D14:D15"/>
    <mergeCell ref="E14:E15"/>
    <mergeCell ref="F14:F15"/>
    <mergeCell ref="T14:T15"/>
    <mergeCell ref="U14:U15"/>
    <mergeCell ref="V14:V15"/>
    <mergeCell ref="B12:B13"/>
    <mergeCell ref="C12:C13"/>
    <mergeCell ref="D12:D13"/>
    <mergeCell ref="E12:E13"/>
    <mergeCell ref="F12:F13"/>
    <mergeCell ref="T12:T13"/>
    <mergeCell ref="G13:I13"/>
    <mergeCell ref="J13:L13"/>
    <mergeCell ref="M13:O13"/>
    <mergeCell ref="P13:R13"/>
    <mergeCell ref="G15:I15"/>
    <mergeCell ref="J15:L15"/>
    <mergeCell ref="M15:O15"/>
    <mergeCell ref="P15:R15"/>
    <mergeCell ref="U16:U17"/>
    <mergeCell ref="V16:V17"/>
    <mergeCell ref="B18:B19"/>
    <mergeCell ref="C18:C19"/>
    <mergeCell ref="D18:D19"/>
    <mergeCell ref="E18:E19"/>
    <mergeCell ref="F18:F19"/>
    <mergeCell ref="T18:T19"/>
    <mergeCell ref="U18:U19"/>
    <mergeCell ref="V18:V19"/>
    <mergeCell ref="B16:B17"/>
    <mergeCell ref="C16:C17"/>
    <mergeCell ref="D16:D17"/>
    <mergeCell ref="E16:E17"/>
    <mergeCell ref="F16:F17"/>
    <mergeCell ref="T16:T17"/>
    <mergeCell ref="G19:I19"/>
    <mergeCell ref="J19:L19"/>
    <mergeCell ref="M19:O19"/>
    <mergeCell ref="P19:R19"/>
    <mergeCell ref="G17:I17"/>
    <mergeCell ref="J17:L17"/>
    <mergeCell ref="M17:O17"/>
    <mergeCell ref="P17:R17"/>
    <mergeCell ref="U20:U21"/>
    <mergeCell ref="V20:V21"/>
    <mergeCell ref="B22:B23"/>
    <mergeCell ref="C22:C23"/>
    <mergeCell ref="D22:D23"/>
    <mergeCell ref="E22:E23"/>
    <mergeCell ref="F22:F23"/>
    <mergeCell ref="T22:T23"/>
    <mergeCell ref="U22:U23"/>
    <mergeCell ref="V22:V23"/>
    <mergeCell ref="B20:B21"/>
    <mergeCell ref="C20:C21"/>
    <mergeCell ref="D20:D21"/>
    <mergeCell ref="E20:E21"/>
    <mergeCell ref="F20:F21"/>
    <mergeCell ref="T20:T21"/>
    <mergeCell ref="G23:I23"/>
    <mergeCell ref="J23:L23"/>
    <mergeCell ref="M23:O23"/>
    <mergeCell ref="P23:R23"/>
    <mergeCell ref="G21:I21"/>
    <mergeCell ref="J21:L21"/>
    <mergeCell ref="M21:O21"/>
    <mergeCell ref="P21:R21"/>
    <mergeCell ref="U24:U25"/>
    <mergeCell ref="V24:V25"/>
    <mergeCell ref="B26:B27"/>
    <mergeCell ref="C26:C27"/>
    <mergeCell ref="D26:D27"/>
    <mergeCell ref="E26:E27"/>
    <mergeCell ref="F26:F27"/>
    <mergeCell ref="T26:T27"/>
    <mergeCell ref="U26:U27"/>
    <mergeCell ref="V26:V27"/>
    <mergeCell ref="B24:B25"/>
    <mergeCell ref="C24:C25"/>
    <mergeCell ref="D24:D25"/>
    <mergeCell ref="E24:E25"/>
    <mergeCell ref="F24:F25"/>
    <mergeCell ref="T24:T25"/>
    <mergeCell ref="G25:I25"/>
    <mergeCell ref="J25:L25"/>
    <mergeCell ref="M25:O25"/>
    <mergeCell ref="P25:R25"/>
    <mergeCell ref="U28:U29"/>
    <mergeCell ref="V28:V29"/>
    <mergeCell ref="B30:B31"/>
    <mergeCell ref="C30:C31"/>
    <mergeCell ref="D30:D31"/>
    <mergeCell ref="E30:E31"/>
    <mergeCell ref="F30:F31"/>
    <mergeCell ref="T30:T31"/>
    <mergeCell ref="U30:U31"/>
    <mergeCell ref="V30:V31"/>
    <mergeCell ref="B28:B29"/>
    <mergeCell ref="C28:C29"/>
    <mergeCell ref="D28:D29"/>
    <mergeCell ref="E28:E29"/>
    <mergeCell ref="F28:F29"/>
    <mergeCell ref="T28:T29"/>
    <mergeCell ref="U32:U33"/>
    <mergeCell ref="V32:V33"/>
    <mergeCell ref="B34:B35"/>
    <mergeCell ref="C34:C35"/>
    <mergeCell ref="D34:D35"/>
    <mergeCell ref="E34:E35"/>
    <mergeCell ref="F34:F35"/>
    <mergeCell ref="T34:T35"/>
    <mergeCell ref="U34:U35"/>
    <mergeCell ref="V34:V35"/>
    <mergeCell ref="B32:B33"/>
    <mergeCell ref="C32:C33"/>
    <mergeCell ref="D32:D33"/>
    <mergeCell ref="E32:E33"/>
    <mergeCell ref="F32:F33"/>
    <mergeCell ref="T32:T33"/>
  </mergeCells>
  <pageMargins left="0" right="0" top="0.15748031496062992" bottom="0.15748031496062992" header="0.31496062992125984" footer="0.31496062992125984"/>
  <pageSetup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V35"/>
  <sheetViews>
    <sheetView tabSelected="1" workbookViewId="0">
      <selection activeCell="G4" sqref="G4:R4"/>
    </sheetView>
  </sheetViews>
  <sheetFormatPr baseColWidth="10" defaultRowHeight="14.4" x14ac:dyDescent="0.3"/>
  <cols>
    <col min="1" max="1" width="6.6640625" customWidth="1"/>
    <col min="2" max="2" width="9.44140625" customWidth="1"/>
    <col min="3" max="3" width="10.88671875" customWidth="1"/>
    <col min="4" max="4" width="22.88671875" customWidth="1"/>
    <col min="5" max="5" width="10.6640625" customWidth="1"/>
    <col min="6" max="6" width="7.44140625" customWidth="1"/>
    <col min="7" max="7" width="5.44140625" customWidth="1"/>
    <col min="8" max="18" width="5.6640625" customWidth="1"/>
    <col min="19" max="19" width="8.109375" customWidth="1"/>
    <col min="20" max="22" width="4.6640625" customWidth="1"/>
  </cols>
  <sheetData>
    <row r="1" spans="2:22" ht="75.75" customHeight="1" x14ac:dyDescent="0.55000000000000004">
      <c r="B1" s="2"/>
      <c r="C1" s="2"/>
      <c r="D1" s="46" t="s">
        <v>22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 x14ac:dyDescent="0.3">
      <c r="B2" s="67" t="s">
        <v>143</v>
      </c>
      <c r="C2" s="42"/>
      <c r="D2" s="42"/>
      <c r="E2" s="42"/>
      <c r="F2" s="42"/>
      <c r="G2" s="42"/>
      <c r="H2" s="2"/>
      <c r="I2" s="44" t="s">
        <v>144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 x14ac:dyDescent="0.3">
      <c r="B3" s="43"/>
      <c r="C3" s="43"/>
      <c r="D3" s="43"/>
      <c r="E3" s="43"/>
      <c r="F3" s="43"/>
      <c r="G3" s="43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 x14ac:dyDescent="0.3">
      <c r="B4" s="47" t="s">
        <v>31</v>
      </c>
      <c r="C4" s="48" t="s">
        <v>0</v>
      </c>
      <c r="D4" s="48" t="s">
        <v>1</v>
      </c>
      <c r="E4" s="48" t="s">
        <v>2</v>
      </c>
      <c r="F4" s="48" t="s">
        <v>3</v>
      </c>
      <c r="G4" s="40" t="s">
        <v>16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9" t="s">
        <v>17</v>
      </c>
      <c r="T4" s="63" t="s">
        <v>21</v>
      </c>
      <c r="U4" s="63"/>
      <c r="V4" s="63"/>
    </row>
    <row r="5" spans="2:22" ht="59.25" customHeight="1" x14ac:dyDescent="0.3">
      <c r="B5" s="47"/>
      <c r="C5" s="48"/>
      <c r="D5" s="48"/>
      <c r="E5" s="48"/>
      <c r="F5" s="48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39"/>
      <c r="T5" s="8" t="s">
        <v>18</v>
      </c>
      <c r="U5" s="8" t="s">
        <v>19</v>
      </c>
      <c r="V5" s="8" t="s">
        <v>20</v>
      </c>
    </row>
    <row r="6" spans="2:22" ht="44.25" customHeight="1" x14ac:dyDescent="0.3">
      <c r="B6" s="31" t="s">
        <v>23</v>
      </c>
      <c r="C6" s="33" t="s">
        <v>141</v>
      </c>
      <c r="D6" s="37" t="s">
        <v>142</v>
      </c>
      <c r="E6" s="31" t="s">
        <v>32</v>
      </c>
      <c r="F6" s="35" t="s">
        <v>33</v>
      </c>
      <c r="G6" s="4">
        <v>7890</v>
      </c>
      <c r="H6" s="4">
        <v>2500</v>
      </c>
      <c r="I6" s="4">
        <v>3589</v>
      </c>
      <c r="J6" s="4">
        <v>1850</v>
      </c>
      <c r="K6" s="4">
        <v>3589</v>
      </c>
      <c r="L6" s="4">
        <v>18000</v>
      </c>
      <c r="M6" s="4">
        <v>1579</v>
      </c>
      <c r="N6" s="4">
        <v>2145</v>
      </c>
      <c r="O6" s="4">
        <v>2411</v>
      </c>
      <c r="P6" s="4"/>
      <c r="Q6" s="4"/>
      <c r="R6" s="4"/>
      <c r="S6" s="5" t="s">
        <v>34</v>
      </c>
      <c r="T6" s="49"/>
      <c r="U6" s="25"/>
      <c r="V6" s="25"/>
    </row>
    <row r="7" spans="2:22" ht="35.25" customHeight="1" x14ac:dyDescent="0.3">
      <c r="B7" s="32"/>
      <c r="C7" s="34"/>
      <c r="D7" s="38"/>
      <c r="E7" s="32"/>
      <c r="F7" s="36"/>
      <c r="G7" s="16">
        <v>1000</v>
      </c>
      <c r="H7" s="16">
        <v>1000</v>
      </c>
      <c r="I7" s="16">
        <v>1000</v>
      </c>
      <c r="J7" s="16">
        <v>1000</v>
      </c>
      <c r="K7" s="16">
        <v>1000</v>
      </c>
      <c r="L7" s="16">
        <v>1000</v>
      </c>
      <c r="M7" s="16">
        <v>1000</v>
      </c>
      <c r="N7" s="16">
        <v>1000</v>
      </c>
      <c r="O7" s="16">
        <v>1000</v>
      </c>
      <c r="P7" s="16">
        <v>1000</v>
      </c>
      <c r="Q7" s="16">
        <v>1000</v>
      </c>
      <c r="R7" s="16">
        <v>1000</v>
      </c>
      <c r="S7" s="6">
        <v>12000</v>
      </c>
      <c r="T7" s="50"/>
      <c r="U7" s="26"/>
      <c r="V7" s="26"/>
    </row>
    <row r="8" spans="2:22" ht="28.5" customHeight="1" x14ac:dyDescent="0.3">
      <c r="B8" s="79"/>
      <c r="C8" s="80"/>
      <c r="D8" s="84"/>
      <c r="E8" s="79"/>
      <c r="F8" s="82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10"/>
      <c r="T8" s="83"/>
      <c r="U8" s="83"/>
      <c r="V8" s="78"/>
    </row>
    <row r="9" spans="2:22" ht="31.5" customHeight="1" x14ac:dyDescent="0.3">
      <c r="B9" s="79"/>
      <c r="C9" s="80"/>
      <c r="D9" s="84"/>
      <c r="E9" s="79"/>
      <c r="F9" s="8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0"/>
      <c r="T9" s="83"/>
      <c r="U9" s="83"/>
      <c r="V9" s="78"/>
    </row>
    <row r="10" spans="2:22" ht="30" customHeight="1" x14ac:dyDescent="0.3">
      <c r="B10" s="79"/>
      <c r="C10" s="80"/>
      <c r="D10" s="84"/>
      <c r="E10" s="79"/>
      <c r="F10" s="82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10"/>
      <c r="T10" s="83"/>
      <c r="U10" s="78"/>
      <c r="V10" s="78"/>
    </row>
    <row r="11" spans="2:22" ht="27.75" customHeight="1" x14ac:dyDescent="0.3">
      <c r="B11" s="79"/>
      <c r="C11" s="80"/>
      <c r="D11" s="84"/>
      <c r="E11" s="79"/>
      <c r="F11" s="82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10"/>
      <c r="T11" s="83"/>
      <c r="U11" s="78"/>
      <c r="V11" s="78"/>
    </row>
    <row r="12" spans="2:22" ht="30" customHeight="1" x14ac:dyDescent="0.3">
      <c r="B12" s="79"/>
      <c r="C12" s="80"/>
      <c r="D12" s="84"/>
      <c r="E12" s="79"/>
      <c r="F12" s="82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0"/>
      <c r="T12" s="83"/>
      <c r="U12" s="83"/>
      <c r="V12" s="78"/>
    </row>
    <row r="13" spans="2:22" ht="34.5" customHeight="1" x14ac:dyDescent="0.3">
      <c r="B13" s="79"/>
      <c r="C13" s="80"/>
      <c r="D13" s="84"/>
      <c r="E13" s="79"/>
      <c r="F13" s="8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0"/>
      <c r="T13" s="83"/>
      <c r="U13" s="83"/>
      <c r="V13" s="78"/>
    </row>
    <row r="14" spans="2:22" ht="20.25" customHeight="1" x14ac:dyDescent="0.3">
      <c r="B14" s="79"/>
      <c r="C14" s="80"/>
      <c r="D14" s="81"/>
      <c r="E14" s="79"/>
      <c r="F14" s="8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0"/>
      <c r="T14" s="83"/>
      <c r="U14" s="78"/>
      <c r="V14" s="78"/>
    </row>
    <row r="15" spans="2:22" ht="25.5" customHeight="1" x14ac:dyDescent="0.3">
      <c r="B15" s="79"/>
      <c r="C15" s="80"/>
      <c r="D15" s="81"/>
      <c r="E15" s="79"/>
      <c r="F15" s="82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0"/>
      <c r="T15" s="83"/>
      <c r="U15" s="78"/>
      <c r="V15" s="78"/>
    </row>
    <row r="16" spans="2:22" ht="22.5" customHeight="1" x14ac:dyDescent="0.3">
      <c r="B16" s="79"/>
      <c r="C16" s="81"/>
      <c r="D16" s="84"/>
      <c r="E16" s="79"/>
      <c r="F16" s="82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0"/>
      <c r="T16" s="83"/>
      <c r="U16" s="83"/>
      <c r="V16" s="78"/>
    </row>
    <row r="17" spans="2:22" ht="30" customHeight="1" x14ac:dyDescent="0.3">
      <c r="B17" s="79"/>
      <c r="C17" s="81"/>
      <c r="D17" s="84"/>
      <c r="E17" s="79"/>
      <c r="F17" s="8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0"/>
      <c r="T17" s="83"/>
      <c r="U17" s="83"/>
      <c r="V17" s="78"/>
    </row>
    <row r="18" spans="2:22" ht="30" customHeight="1" x14ac:dyDescent="0.3">
      <c r="B18" s="79"/>
      <c r="C18" s="80"/>
      <c r="D18" s="81"/>
      <c r="E18" s="79"/>
      <c r="F18" s="82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0"/>
      <c r="T18" s="83"/>
      <c r="U18" s="78"/>
      <c r="V18" s="78"/>
    </row>
    <row r="19" spans="2:22" ht="27" customHeight="1" x14ac:dyDescent="0.3">
      <c r="B19" s="79"/>
      <c r="C19" s="80"/>
      <c r="D19" s="81"/>
      <c r="E19" s="79"/>
      <c r="F19" s="82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0"/>
      <c r="T19" s="83"/>
      <c r="U19" s="78"/>
      <c r="V19" s="78"/>
    </row>
    <row r="20" spans="2:22" ht="35.25" customHeight="1" x14ac:dyDescent="0.3">
      <c r="B20" s="79"/>
      <c r="C20" s="84"/>
      <c r="D20" s="81"/>
      <c r="E20" s="79"/>
      <c r="F20" s="82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0"/>
      <c r="T20" s="83"/>
      <c r="U20" s="78"/>
      <c r="V20" s="78"/>
    </row>
    <row r="21" spans="2:22" ht="29.25" customHeight="1" x14ac:dyDescent="0.3">
      <c r="B21" s="79"/>
      <c r="C21" s="84"/>
      <c r="D21" s="81"/>
      <c r="E21" s="79"/>
      <c r="F21" s="82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0"/>
      <c r="T21" s="83"/>
      <c r="U21" s="78"/>
      <c r="V21" s="78"/>
    </row>
    <row r="22" spans="2:22" ht="18" customHeight="1" x14ac:dyDescent="0.3">
      <c r="B22" s="79"/>
      <c r="C22" s="80"/>
      <c r="D22" s="81"/>
      <c r="E22" s="79"/>
      <c r="F22" s="82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0"/>
      <c r="T22" s="83"/>
      <c r="U22" s="78"/>
      <c r="V22" s="78"/>
    </row>
    <row r="23" spans="2:22" ht="28.5" customHeight="1" x14ac:dyDescent="0.3">
      <c r="B23" s="79"/>
      <c r="C23" s="80"/>
      <c r="D23" s="81"/>
      <c r="E23" s="79"/>
      <c r="F23" s="82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0"/>
      <c r="T23" s="83"/>
      <c r="U23" s="78"/>
      <c r="V23" s="78"/>
    </row>
    <row r="24" spans="2:22" ht="26.25" customHeight="1" x14ac:dyDescent="0.3">
      <c r="B24" s="79"/>
      <c r="C24" s="81"/>
      <c r="D24" s="84"/>
      <c r="E24" s="79"/>
      <c r="F24" s="82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0"/>
      <c r="T24" s="83"/>
      <c r="U24" s="83"/>
      <c r="V24" s="78"/>
    </row>
    <row r="25" spans="2:22" ht="27.75" customHeight="1" x14ac:dyDescent="0.3">
      <c r="B25" s="79"/>
      <c r="C25" s="81"/>
      <c r="D25" s="84"/>
      <c r="E25" s="79"/>
      <c r="F25" s="82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0"/>
      <c r="T25" s="83"/>
      <c r="U25" s="83"/>
      <c r="V25" s="78"/>
    </row>
    <row r="26" spans="2:22" ht="25.5" customHeight="1" x14ac:dyDescent="0.3">
      <c r="B26" s="79"/>
      <c r="C26" s="80"/>
      <c r="D26" s="81"/>
      <c r="E26" s="79"/>
      <c r="F26" s="82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0"/>
      <c r="T26" s="83"/>
      <c r="U26" s="78"/>
      <c r="V26" s="78"/>
    </row>
    <row r="27" spans="2:22" ht="36" customHeight="1" x14ac:dyDescent="0.3">
      <c r="B27" s="79"/>
      <c r="C27" s="80"/>
      <c r="D27" s="81"/>
      <c r="E27" s="79"/>
      <c r="F27" s="82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0"/>
      <c r="T27" s="83"/>
      <c r="U27" s="78"/>
      <c r="V27" s="78"/>
    </row>
    <row r="28" spans="2:22" ht="30" customHeight="1" x14ac:dyDescent="0.3">
      <c r="B28" s="79"/>
      <c r="C28" s="80"/>
      <c r="D28" s="81"/>
      <c r="E28" s="79"/>
      <c r="F28" s="82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0"/>
      <c r="T28" s="83"/>
      <c r="U28" s="78"/>
      <c r="V28" s="78"/>
    </row>
    <row r="29" spans="2:22" ht="30" customHeight="1" x14ac:dyDescent="0.3">
      <c r="B29" s="79"/>
      <c r="C29" s="80"/>
      <c r="D29" s="81"/>
      <c r="E29" s="79"/>
      <c r="F29" s="82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83"/>
      <c r="U29" s="78"/>
      <c r="V29" s="78"/>
    </row>
    <row r="30" spans="2:22" ht="30" customHeight="1" x14ac:dyDescent="0.3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2:22" ht="30" customHeight="1" x14ac:dyDescent="0.3"/>
    <row r="32" spans="2:22" ht="30" customHeight="1" x14ac:dyDescent="0.3"/>
    <row r="33" ht="30" customHeight="1" x14ac:dyDescent="0.3"/>
    <row r="34" ht="30" customHeight="1" x14ac:dyDescent="0.3"/>
    <row r="35" ht="30" customHeight="1" x14ac:dyDescent="0.3"/>
  </sheetData>
  <mergeCells count="107"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B8:B9"/>
    <mergeCell ref="C8:C9"/>
    <mergeCell ref="D8:D9"/>
    <mergeCell ref="E8:E9"/>
    <mergeCell ref="F8:F9"/>
    <mergeCell ref="T8:T9"/>
    <mergeCell ref="U8:U9"/>
    <mergeCell ref="V8:V9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U10:U11"/>
    <mergeCell ref="V10:V11"/>
    <mergeCell ref="B12:B13"/>
    <mergeCell ref="C12:C13"/>
    <mergeCell ref="D12:D13"/>
    <mergeCell ref="E12:E13"/>
    <mergeCell ref="F12:F13"/>
    <mergeCell ref="T12:T13"/>
    <mergeCell ref="U12:U13"/>
    <mergeCell ref="V12:V13"/>
    <mergeCell ref="B10:B11"/>
    <mergeCell ref="C10:C11"/>
    <mergeCell ref="D10:D11"/>
    <mergeCell ref="E10:E11"/>
    <mergeCell ref="F10:F11"/>
    <mergeCell ref="T10:T11"/>
    <mergeCell ref="U14:U15"/>
    <mergeCell ref="V14:V15"/>
    <mergeCell ref="B16:B17"/>
    <mergeCell ref="C16:C17"/>
    <mergeCell ref="D16:D17"/>
    <mergeCell ref="E16:E17"/>
    <mergeCell ref="F16:F17"/>
    <mergeCell ref="T16:T17"/>
    <mergeCell ref="U16:U17"/>
    <mergeCell ref="V16:V17"/>
    <mergeCell ref="B14:B15"/>
    <mergeCell ref="C14:C15"/>
    <mergeCell ref="D14:D15"/>
    <mergeCell ref="E14:E15"/>
    <mergeCell ref="F14:F15"/>
    <mergeCell ref="T14:T15"/>
    <mergeCell ref="U18:U19"/>
    <mergeCell ref="V18:V19"/>
    <mergeCell ref="B20:B21"/>
    <mergeCell ref="C20:C21"/>
    <mergeCell ref="D20:D21"/>
    <mergeCell ref="E20:E21"/>
    <mergeCell ref="F20:F21"/>
    <mergeCell ref="T20:T21"/>
    <mergeCell ref="U20:U21"/>
    <mergeCell ref="V20:V21"/>
    <mergeCell ref="B18:B19"/>
    <mergeCell ref="C18:C19"/>
    <mergeCell ref="D18:D19"/>
    <mergeCell ref="E18:E19"/>
    <mergeCell ref="F18:F19"/>
    <mergeCell ref="T18:T19"/>
    <mergeCell ref="U22:U23"/>
    <mergeCell ref="V22:V23"/>
    <mergeCell ref="B24:B25"/>
    <mergeCell ref="C24:C25"/>
    <mergeCell ref="D24:D25"/>
    <mergeCell ref="E24:E25"/>
    <mergeCell ref="F24:F25"/>
    <mergeCell ref="T24:T25"/>
    <mergeCell ref="U24:U25"/>
    <mergeCell ref="V24:V25"/>
    <mergeCell ref="B22:B23"/>
    <mergeCell ref="C22:C23"/>
    <mergeCell ref="D22:D23"/>
    <mergeCell ref="E22:E23"/>
    <mergeCell ref="F22:F23"/>
    <mergeCell ref="T22:T23"/>
    <mergeCell ref="U26:U27"/>
    <mergeCell ref="V26:V27"/>
    <mergeCell ref="B28:B29"/>
    <mergeCell ref="C28:C29"/>
    <mergeCell ref="D28:D29"/>
    <mergeCell ref="E28:E29"/>
    <mergeCell ref="F28:F29"/>
    <mergeCell ref="T28:T29"/>
    <mergeCell ref="U28:U29"/>
    <mergeCell ref="V28:V29"/>
    <mergeCell ref="B26:B27"/>
    <mergeCell ref="C26:C27"/>
    <mergeCell ref="D26:D27"/>
    <mergeCell ref="E26:E27"/>
    <mergeCell ref="F26:F27"/>
    <mergeCell ref="T26:T27"/>
  </mergeCells>
  <pageMargins left="0" right="0" top="0.35433070866141736" bottom="0.35433070866141736" header="0.31496062992125984" footer="0"/>
  <pageSetup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V55"/>
  <sheetViews>
    <sheetView topLeftCell="A43" workbookViewId="0">
      <selection activeCell="E61" sqref="E61"/>
    </sheetView>
  </sheetViews>
  <sheetFormatPr baseColWidth="10" defaultRowHeight="14.4" x14ac:dyDescent="0.3"/>
  <cols>
    <col min="1" max="1" width="2.44140625" customWidth="1"/>
    <col min="2" max="2" width="11.109375" customWidth="1"/>
    <col min="3" max="3" width="14.109375" customWidth="1"/>
    <col min="4" max="4" width="28.88671875" customWidth="1"/>
    <col min="5" max="5" width="10.33203125" customWidth="1"/>
    <col min="6" max="17" width="4.6640625" customWidth="1"/>
    <col min="18" max="18" width="7.44140625" customWidth="1"/>
    <col min="19" max="19" width="8.44140625" customWidth="1"/>
    <col min="20" max="21" width="4.6640625" customWidth="1"/>
    <col min="22" max="22" width="5" customWidth="1"/>
  </cols>
  <sheetData>
    <row r="1" spans="2:22" ht="75.75" customHeight="1" x14ac:dyDescent="0.55000000000000004">
      <c r="B1" s="2"/>
      <c r="C1" s="2"/>
      <c r="D1" s="46" t="s">
        <v>22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 x14ac:dyDescent="0.3">
      <c r="B2" s="19" t="s">
        <v>151</v>
      </c>
      <c r="C2" s="17"/>
      <c r="D2" s="17"/>
      <c r="E2" s="17"/>
      <c r="F2" s="17"/>
      <c r="G2" s="17"/>
      <c r="H2" s="2"/>
      <c r="I2" s="44" t="s">
        <v>152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 x14ac:dyDescent="0.3">
      <c r="B3" s="18"/>
      <c r="C3" s="18"/>
      <c r="D3" s="18"/>
      <c r="E3" s="18"/>
      <c r="F3" s="18"/>
      <c r="G3" s="18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 x14ac:dyDescent="0.3">
      <c r="B4" s="47" t="s">
        <v>31</v>
      </c>
      <c r="C4" s="48" t="s">
        <v>0</v>
      </c>
      <c r="D4" s="48" t="s">
        <v>1</v>
      </c>
      <c r="E4" s="48" t="s">
        <v>2</v>
      </c>
      <c r="F4" s="48" t="s">
        <v>3</v>
      </c>
      <c r="G4" s="40" t="s">
        <v>16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8" t="s">
        <v>17</v>
      </c>
      <c r="T4" s="63" t="s">
        <v>21</v>
      </c>
      <c r="U4" s="63"/>
      <c r="V4" s="63"/>
    </row>
    <row r="5" spans="2:22" ht="59.25" customHeight="1" x14ac:dyDescent="0.3">
      <c r="B5" s="47"/>
      <c r="C5" s="48"/>
      <c r="D5" s="48"/>
      <c r="E5" s="48"/>
      <c r="F5" s="48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48"/>
      <c r="T5" s="8" t="s">
        <v>18</v>
      </c>
      <c r="U5" s="8" t="s">
        <v>19</v>
      </c>
      <c r="V5" s="8" t="s">
        <v>20</v>
      </c>
    </row>
    <row r="6" spans="2:22" ht="36.75" customHeight="1" x14ac:dyDescent="0.3">
      <c r="B6" s="31" t="s">
        <v>23</v>
      </c>
      <c r="C6" s="33" t="s">
        <v>145</v>
      </c>
      <c r="D6" s="60" t="s">
        <v>146</v>
      </c>
      <c r="E6" s="98" t="s">
        <v>32</v>
      </c>
      <c r="F6" s="35" t="s">
        <v>33</v>
      </c>
      <c r="G6" s="4">
        <v>10</v>
      </c>
      <c r="H6" s="4">
        <v>10</v>
      </c>
      <c r="I6" s="1">
        <v>10</v>
      </c>
      <c r="J6" s="3">
        <v>5</v>
      </c>
      <c r="K6" s="1">
        <v>15</v>
      </c>
      <c r="L6" s="1">
        <v>15</v>
      </c>
      <c r="M6" s="4">
        <v>10</v>
      </c>
      <c r="N6" s="4">
        <v>10</v>
      </c>
      <c r="O6" s="4">
        <v>10</v>
      </c>
      <c r="P6" s="4"/>
      <c r="Q6" s="4"/>
      <c r="R6" s="4"/>
      <c r="S6" s="5" t="s">
        <v>34</v>
      </c>
      <c r="T6" s="49"/>
      <c r="U6" s="25"/>
      <c r="V6" s="25"/>
    </row>
    <row r="7" spans="2:22" ht="32.25" customHeight="1" x14ac:dyDescent="0.3">
      <c r="B7" s="32"/>
      <c r="C7" s="34"/>
      <c r="D7" s="61"/>
      <c r="E7" s="99"/>
      <c r="F7" s="36"/>
      <c r="G7" s="4">
        <v>10</v>
      </c>
      <c r="H7" s="4">
        <v>10</v>
      </c>
      <c r="I7" s="1">
        <v>10</v>
      </c>
      <c r="J7" s="4">
        <v>10</v>
      </c>
      <c r="K7" s="4">
        <v>10</v>
      </c>
      <c r="L7" s="1">
        <v>10</v>
      </c>
      <c r="M7" s="4">
        <v>10</v>
      </c>
      <c r="N7" s="4">
        <v>10</v>
      </c>
      <c r="O7" s="1">
        <v>10</v>
      </c>
      <c r="P7" s="4">
        <v>10</v>
      </c>
      <c r="Q7" s="4">
        <v>10</v>
      </c>
      <c r="R7" s="1">
        <v>10</v>
      </c>
      <c r="S7" s="6">
        <v>120</v>
      </c>
      <c r="T7" s="50"/>
      <c r="U7" s="26"/>
      <c r="V7" s="26"/>
    </row>
    <row r="8" spans="2:22" ht="28.5" customHeight="1" x14ac:dyDescent="0.3">
      <c r="B8" s="31" t="s">
        <v>23</v>
      </c>
      <c r="C8" s="37" t="s">
        <v>147</v>
      </c>
      <c r="D8" s="37" t="s">
        <v>150</v>
      </c>
      <c r="E8" s="98" t="s">
        <v>32</v>
      </c>
      <c r="F8" s="35" t="s">
        <v>33</v>
      </c>
      <c r="G8" s="1">
        <v>120</v>
      </c>
      <c r="H8" s="1">
        <v>150</v>
      </c>
      <c r="I8" s="1">
        <v>100</v>
      </c>
      <c r="J8" s="1">
        <v>120</v>
      </c>
      <c r="K8" s="1">
        <v>105</v>
      </c>
      <c r="L8" s="1">
        <v>105</v>
      </c>
      <c r="M8" s="1">
        <v>120</v>
      </c>
      <c r="N8" s="1">
        <v>105</v>
      </c>
      <c r="O8" s="1">
        <v>105</v>
      </c>
      <c r="P8" s="1"/>
      <c r="Q8" s="1"/>
      <c r="R8" s="1"/>
      <c r="S8" s="6" t="s">
        <v>34</v>
      </c>
      <c r="T8" s="49"/>
      <c r="U8" s="29"/>
      <c r="V8" s="25"/>
    </row>
    <row r="9" spans="2:22" ht="43.5" customHeight="1" x14ac:dyDescent="0.3">
      <c r="B9" s="32"/>
      <c r="C9" s="38"/>
      <c r="D9" s="38"/>
      <c r="E9" s="99"/>
      <c r="F9" s="36"/>
      <c r="G9" s="4">
        <v>100</v>
      </c>
      <c r="H9" s="4">
        <v>100</v>
      </c>
      <c r="I9" s="4">
        <v>100</v>
      </c>
      <c r="J9" s="4">
        <v>100</v>
      </c>
      <c r="K9" s="4">
        <v>100</v>
      </c>
      <c r="L9" s="4">
        <v>100</v>
      </c>
      <c r="M9" s="4">
        <v>100</v>
      </c>
      <c r="N9" s="4">
        <v>100</v>
      </c>
      <c r="O9" s="4">
        <v>100</v>
      </c>
      <c r="P9" s="4">
        <v>100</v>
      </c>
      <c r="Q9" s="4">
        <v>100</v>
      </c>
      <c r="R9" s="4">
        <v>100</v>
      </c>
      <c r="S9" s="6">
        <v>1200</v>
      </c>
      <c r="T9" s="50"/>
      <c r="U9" s="30"/>
      <c r="V9" s="26"/>
    </row>
    <row r="10" spans="2:22" ht="40.5" customHeight="1" x14ac:dyDescent="0.3">
      <c r="B10" s="31" t="s">
        <v>23</v>
      </c>
      <c r="C10" s="33" t="s">
        <v>148</v>
      </c>
      <c r="D10" s="60" t="s">
        <v>149</v>
      </c>
      <c r="E10" s="98" t="s">
        <v>32</v>
      </c>
      <c r="F10" s="35" t="s">
        <v>33</v>
      </c>
      <c r="G10" s="4">
        <v>0</v>
      </c>
      <c r="H10" s="4">
        <v>1</v>
      </c>
      <c r="I10" s="1">
        <v>2</v>
      </c>
      <c r="J10" s="3">
        <v>2</v>
      </c>
      <c r="K10" s="1">
        <v>3</v>
      </c>
      <c r="L10" s="1">
        <v>3</v>
      </c>
      <c r="M10" s="3">
        <v>2</v>
      </c>
      <c r="N10" s="1">
        <v>3</v>
      </c>
      <c r="O10" s="1">
        <v>3</v>
      </c>
      <c r="P10" s="1"/>
      <c r="Q10" s="1"/>
      <c r="R10" s="1"/>
      <c r="S10" s="6" t="s">
        <v>34</v>
      </c>
      <c r="T10" s="49"/>
      <c r="U10" s="25"/>
      <c r="V10" s="25"/>
    </row>
    <row r="11" spans="2:22" ht="27.75" customHeight="1" x14ac:dyDescent="0.3">
      <c r="B11" s="32"/>
      <c r="C11" s="34"/>
      <c r="D11" s="61"/>
      <c r="E11" s="99"/>
      <c r="F11" s="36"/>
      <c r="G11" s="1">
        <v>1</v>
      </c>
      <c r="H11" s="1">
        <v>1</v>
      </c>
      <c r="I11" s="1">
        <v>1</v>
      </c>
      <c r="J11" s="1">
        <v>2</v>
      </c>
      <c r="K11" s="1">
        <v>2</v>
      </c>
      <c r="L11" s="1">
        <v>2</v>
      </c>
      <c r="M11" s="1">
        <v>1</v>
      </c>
      <c r="N11" s="1">
        <v>1</v>
      </c>
      <c r="O11" s="1">
        <v>1</v>
      </c>
      <c r="P11" s="1">
        <v>1</v>
      </c>
      <c r="Q11" s="1">
        <v>1</v>
      </c>
      <c r="R11" s="1">
        <v>1</v>
      </c>
      <c r="S11" s="6">
        <v>16</v>
      </c>
      <c r="T11" s="50"/>
      <c r="U11" s="26"/>
      <c r="V11" s="26"/>
    </row>
    <row r="12" spans="2:22" ht="36" customHeight="1" x14ac:dyDescent="0.3">
      <c r="B12" s="86" t="s">
        <v>23</v>
      </c>
      <c r="C12" s="95" t="s">
        <v>155</v>
      </c>
      <c r="D12" s="87" t="s">
        <v>154</v>
      </c>
      <c r="E12" s="96" t="s">
        <v>32</v>
      </c>
      <c r="F12" s="89" t="s">
        <v>33</v>
      </c>
      <c r="G12" s="4">
        <v>25</v>
      </c>
      <c r="H12" s="4">
        <v>35</v>
      </c>
      <c r="I12" s="4">
        <v>28</v>
      </c>
      <c r="J12" s="4">
        <v>32</v>
      </c>
      <c r="K12" s="4">
        <v>25</v>
      </c>
      <c r="L12" s="4">
        <v>21</v>
      </c>
      <c r="M12" s="4">
        <v>32</v>
      </c>
      <c r="N12" s="4">
        <v>25</v>
      </c>
      <c r="O12" s="4">
        <v>21</v>
      </c>
      <c r="P12" s="4"/>
      <c r="Q12" s="4"/>
      <c r="R12" s="4"/>
      <c r="S12" s="6" t="s">
        <v>34</v>
      </c>
      <c r="T12" s="90"/>
      <c r="U12" s="85"/>
      <c r="V12" s="85"/>
    </row>
    <row r="13" spans="2:22" ht="39.75" customHeight="1" x14ac:dyDescent="0.3">
      <c r="B13" s="86"/>
      <c r="C13" s="95"/>
      <c r="D13" s="87"/>
      <c r="E13" s="96"/>
      <c r="F13" s="89"/>
      <c r="G13" s="4">
        <v>20</v>
      </c>
      <c r="H13" s="4">
        <v>20</v>
      </c>
      <c r="I13" s="4">
        <v>20</v>
      </c>
      <c r="J13" s="4">
        <v>20</v>
      </c>
      <c r="K13" s="4">
        <v>20</v>
      </c>
      <c r="L13" s="4">
        <v>20</v>
      </c>
      <c r="M13" s="4">
        <v>20</v>
      </c>
      <c r="N13" s="4">
        <v>20</v>
      </c>
      <c r="O13" s="4">
        <v>20</v>
      </c>
      <c r="P13" s="4">
        <v>20</v>
      </c>
      <c r="Q13" s="4">
        <v>20</v>
      </c>
      <c r="R13" s="4">
        <v>20</v>
      </c>
      <c r="S13" s="6">
        <v>240</v>
      </c>
      <c r="T13" s="90"/>
      <c r="U13" s="85"/>
      <c r="V13" s="85"/>
    </row>
    <row r="14" spans="2:22" ht="37.5" customHeight="1" x14ac:dyDescent="0.3">
      <c r="B14" s="86" t="s">
        <v>23</v>
      </c>
      <c r="C14" s="88" t="s">
        <v>153</v>
      </c>
      <c r="D14" s="87" t="s">
        <v>157</v>
      </c>
      <c r="E14" s="96" t="s">
        <v>32</v>
      </c>
      <c r="F14" s="89" t="s">
        <v>33</v>
      </c>
      <c r="G14" s="4">
        <v>12</v>
      </c>
      <c r="H14" s="4">
        <v>12</v>
      </c>
      <c r="I14" s="4">
        <v>12</v>
      </c>
      <c r="J14" s="4">
        <v>11</v>
      </c>
      <c r="K14" s="4">
        <v>10</v>
      </c>
      <c r="L14" s="4">
        <v>15</v>
      </c>
      <c r="M14" s="4">
        <v>11</v>
      </c>
      <c r="N14" s="4">
        <v>10</v>
      </c>
      <c r="O14" s="4">
        <v>15</v>
      </c>
      <c r="P14" s="4"/>
      <c r="Q14" s="4"/>
      <c r="R14" s="4"/>
      <c r="S14" s="6" t="s">
        <v>34</v>
      </c>
      <c r="T14" s="90"/>
      <c r="U14" s="85"/>
      <c r="V14" s="85"/>
    </row>
    <row r="15" spans="2:22" ht="31.5" customHeight="1" x14ac:dyDescent="0.3">
      <c r="B15" s="86"/>
      <c r="C15" s="88"/>
      <c r="D15" s="87"/>
      <c r="E15" s="96"/>
      <c r="F15" s="89"/>
      <c r="G15" s="4">
        <v>10</v>
      </c>
      <c r="H15" s="4">
        <v>10</v>
      </c>
      <c r="I15" s="4">
        <v>10</v>
      </c>
      <c r="J15" s="4">
        <v>10</v>
      </c>
      <c r="K15" s="4">
        <v>10</v>
      </c>
      <c r="L15" s="4">
        <v>10</v>
      </c>
      <c r="M15" s="4">
        <v>10</v>
      </c>
      <c r="N15" s="4">
        <v>10</v>
      </c>
      <c r="O15" s="4">
        <v>10</v>
      </c>
      <c r="P15" s="4">
        <v>10</v>
      </c>
      <c r="Q15" s="4">
        <v>10</v>
      </c>
      <c r="R15" s="4">
        <v>10</v>
      </c>
      <c r="S15" s="6">
        <v>120</v>
      </c>
      <c r="T15" s="90"/>
      <c r="U15" s="85"/>
      <c r="V15" s="85"/>
    </row>
    <row r="16" spans="2:22" ht="32.25" customHeight="1" x14ac:dyDescent="0.3">
      <c r="B16" s="86" t="s">
        <v>23</v>
      </c>
      <c r="C16" s="87" t="s">
        <v>156</v>
      </c>
      <c r="D16" s="87" t="s">
        <v>158</v>
      </c>
      <c r="E16" s="96" t="s">
        <v>32</v>
      </c>
      <c r="F16" s="89" t="s">
        <v>33</v>
      </c>
      <c r="G16" s="4">
        <v>2</v>
      </c>
      <c r="H16" s="4">
        <v>1</v>
      </c>
      <c r="I16" s="4">
        <v>3</v>
      </c>
      <c r="J16" s="4">
        <v>4</v>
      </c>
      <c r="K16" s="4">
        <v>4</v>
      </c>
      <c r="L16" s="4">
        <v>5</v>
      </c>
      <c r="M16" s="4">
        <v>4</v>
      </c>
      <c r="N16" s="4">
        <v>4</v>
      </c>
      <c r="O16" s="4">
        <v>5</v>
      </c>
      <c r="P16" s="4"/>
      <c r="Q16" s="4"/>
      <c r="R16" s="4"/>
      <c r="S16" s="6" t="s">
        <v>34</v>
      </c>
      <c r="T16" s="90"/>
      <c r="U16" s="85"/>
      <c r="V16" s="85"/>
    </row>
    <row r="17" spans="2:22" ht="30" customHeight="1" x14ac:dyDescent="0.3">
      <c r="B17" s="86"/>
      <c r="C17" s="87"/>
      <c r="D17" s="87"/>
      <c r="E17" s="96"/>
      <c r="F17" s="89"/>
      <c r="G17" s="4">
        <v>3</v>
      </c>
      <c r="H17" s="4">
        <v>2</v>
      </c>
      <c r="I17" s="4">
        <v>2</v>
      </c>
      <c r="J17" s="4">
        <v>3</v>
      </c>
      <c r="K17" s="4">
        <v>3</v>
      </c>
      <c r="L17" s="4">
        <v>2</v>
      </c>
      <c r="M17" s="4">
        <v>2</v>
      </c>
      <c r="N17" s="4">
        <v>2</v>
      </c>
      <c r="O17" s="4">
        <v>2</v>
      </c>
      <c r="P17" s="4">
        <v>3</v>
      </c>
      <c r="Q17" s="1">
        <v>3</v>
      </c>
      <c r="R17" s="1">
        <v>3</v>
      </c>
      <c r="S17" s="6">
        <v>30</v>
      </c>
      <c r="T17" s="90"/>
      <c r="U17" s="85"/>
      <c r="V17" s="85"/>
    </row>
    <row r="18" spans="2:22" ht="30" customHeight="1" x14ac:dyDescent="0.3">
      <c r="B18" s="31" t="s">
        <v>23</v>
      </c>
      <c r="C18" s="33" t="s">
        <v>159</v>
      </c>
      <c r="D18" s="37" t="s">
        <v>160</v>
      </c>
      <c r="E18" s="98" t="s">
        <v>32</v>
      </c>
      <c r="F18" s="35" t="s">
        <v>33</v>
      </c>
      <c r="G18" s="4">
        <v>12</v>
      </c>
      <c r="H18" s="4">
        <v>15</v>
      </c>
      <c r="I18" s="1">
        <v>14</v>
      </c>
      <c r="J18" s="3">
        <v>25</v>
      </c>
      <c r="K18" s="1">
        <v>12</v>
      </c>
      <c r="L18" s="1">
        <v>22</v>
      </c>
      <c r="M18" s="3">
        <v>25</v>
      </c>
      <c r="N18" s="1">
        <v>12</v>
      </c>
      <c r="O18" s="1">
        <v>22</v>
      </c>
      <c r="P18" s="4"/>
      <c r="Q18" s="4"/>
      <c r="R18" s="4"/>
      <c r="S18" s="5" t="s">
        <v>34</v>
      </c>
      <c r="T18" s="49"/>
      <c r="U18" s="25"/>
      <c r="V18" s="25"/>
    </row>
    <row r="19" spans="2:22" ht="27" customHeight="1" x14ac:dyDescent="0.3">
      <c r="B19" s="32"/>
      <c r="C19" s="34"/>
      <c r="D19" s="38"/>
      <c r="E19" s="99"/>
      <c r="F19" s="36"/>
      <c r="G19" s="4">
        <v>3</v>
      </c>
      <c r="H19" s="4">
        <v>3</v>
      </c>
      <c r="I19" s="1">
        <v>4</v>
      </c>
      <c r="J19" s="4">
        <v>3</v>
      </c>
      <c r="K19" s="4">
        <v>3</v>
      </c>
      <c r="L19" s="1">
        <v>4</v>
      </c>
      <c r="M19" s="4">
        <v>3</v>
      </c>
      <c r="N19" s="4">
        <v>3</v>
      </c>
      <c r="O19" s="1">
        <v>4</v>
      </c>
      <c r="P19" s="4">
        <v>3</v>
      </c>
      <c r="Q19" s="4">
        <v>3</v>
      </c>
      <c r="R19" s="1">
        <v>4</v>
      </c>
      <c r="S19" s="6">
        <v>40</v>
      </c>
      <c r="T19" s="50"/>
      <c r="U19" s="26"/>
      <c r="V19" s="26"/>
    </row>
    <row r="20" spans="2:22" ht="35.25" customHeight="1" x14ac:dyDescent="0.3">
      <c r="B20" s="31" t="s">
        <v>23</v>
      </c>
      <c r="C20" s="37" t="s">
        <v>161</v>
      </c>
      <c r="D20" s="37" t="s">
        <v>162</v>
      </c>
      <c r="E20" s="98" t="s">
        <v>32</v>
      </c>
      <c r="F20" s="35" t="s">
        <v>33</v>
      </c>
      <c r="G20" s="1">
        <v>589</v>
      </c>
      <c r="H20" s="1">
        <v>320</v>
      </c>
      <c r="I20" s="1">
        <v>305</v>
      </c>
      <c r="J20" s="1">
        <v>250</v>
      </c>
      <c r="K20" s="1">
        <v>369</v>
      </c>
      <c r="L20" s="1">
        <v>384</v>
      </c>
      <c r="M20" s="1">
        <v>250</v>
      </c>
      <c r="N20" s="1">
        <v>369</v>
      </c>
      <c r="O20" s="1">
        <v>384</v>
      </c>
      <c r="P20" s="1"/>
      <c r="Q20" s="1"/>
      <c r="R20" s="1"/>
      <c r="S20" s="6" t="s">
        <v>34</v>
      </c>
      <c r="T20" s="49"/>
      <c r="U20" s="29"/>
      <c r="V20" s="25"/>
    </row>
    <row r="21" spans="2:22" ht="29.25" customHeight="1" x14ac:dyDescent="0.3">
      <c r="B21" s="32"/>
      <c r="C21" s="38"/>
      <c r="D21" s="38"/>
      <c r="E21" s="99"/>
      <c r="F21" s="36"/>
      <c r="G21" s="4">
        <v>300</v>
      </c>
      <c r="H21" s="4">
        <v>300</v>
      </c>
      <c r="I21" s="4">
        <v>300</v>
      </c>
      <c r="J21" s="4">
        <v>300</v>
      </c>
      <c r="K21" s="4">
        <v>300</v>
      </c>
      <c r="L21" s="4">
        <v>300</v>
      </c>
      <c r="M21" s="4">
        <v>300</v>
      </c>
      <c r="N21" s="4">
        <v>300</v>
      </c>
      <c r="O21" s="4">
        <v>300</v>
      </c>
      <c r="P21" s="4">
        <v>300</v>
      </c>
      <c r="Q21" s="4">
        <v>300</v>
      </c>
      <c r="R21" s="4">
        <v>300</v>
      </c>
      <c r="S21" s="6">
        <v>3600</v>
      </c>
      <c r="T21" s="50"/>
      <c r="U21" s="30"/>
      <c r="V21" s="26"/>
    </row>
    <row r="22" spans="2:22" ht="26.25" customHeight="1" x14ac:dyDescent="0.3">
      <c r="B22" s="31" t="s">
        <v>23</v>
      </c>
      <c r="C22" s="33" t="s">
        <v>163</v>
      </c>
      <c r="D22" s="37" t="s">
        <v>164</v>
      </c>
      <c r="E22" s="98" t="s">
        <v>32</v>
      </c>
      <c r="F22" s="35" t="s">
        <v>33</v>
      </c>
      <c r="G22" s="4">
        <v>1</v>
      </c>
      <c r="H22" s="4">
        <v>1</v>
      </c>
      <c r="I22" s="1">
        <v>1</v>
      </c>
      <c r="J22" s="3">
        <v>1</v>
      </c>
      <c r="K22" s="1">
        <v>1</v>
      </c>
      <c r="L22" s="1">
        <v>1</v>
      </c>
      <c r="M22" s="3">
        <v>1</v>
      </c>
      <c r="N22" s="1">
        <v>1</v>
      </c>
      <c r="O22" s="1">
        <v>1</v>
      </c>
      <c r="P22" s="1"/>
      <c r="Q22" s="1"/>
      <c r="R22" s="1"/>
      <c r="S22" s="6" t="s">
        <v>34</v>
      </c>
      <c r="T22" s="49"/>
      <c r="U22" s="25"/>
      <c r="V22" s="25"/>
    </row>
    <row r="23" spans="2:22" ht="28.5" customHeight="1" x14ac:dyDescent="0.3">
      <c r="B23" s="32"/>
      <c r="C23" s="34"/>
      <c r="D23" s="38"/>
      <c r="E23" s="99"/>
      <c r="F23" s="36"/>
      <c r="G23" s="1">
        <v>1</v>
      </c>
      <c r="H23" s="1">
        <v>1</v>
      </c>
      <c r="I23" s="1">
        <v>1</v>
      </c>
      <c r="J23" s="1">
        <v>1</v>
      </c>
      <c r="K23" s="1">
        <v>1</v>
      </c>
      <c r="L23" s="1">
        <v>1</v>
      </c>
      <c r="M23" s="1">
        <v>1</v>
      </c>
      <c r="N23" s="1">
        <v>1</v>
      </c>
      <c r="O23" s="1">
        <v>1</v>
      </c>
      <c r="P23" s="1">
        <v>1</v>
      </c>
      <c r="Q23" s="1">
        <v>1</v>
      </c>
      <c r="R23" s="1">
        <v>1</v>
      </c>
      <c r="S23" s="6">
        <v>12</v>
      </c>
      <c r="T23" s="50"/>
      <c r="U23" s="26"/>
      <c r="V23" s="26"/>
    </row>
    <row r="24" spans="2:22" ht="26.25" customHeight="1" x14ac:dyDescent="0.3">
      <c r="B24" s="86" t="s">
        <v>23</v>
      </c>
      <c r="C24" s="95" t="s">
        <v>165</v>
      </c>
      <c r="D24" s="87" t="s">
        <v>166</v>
      </c>
      <c r="E24" s="96" t="s">
        <v>32</v>
      </c>
      <c r="F24" s="89" t="s">
        <v>33</v>
      </c>
      <c r="G24" s="4">
        <v>3</v>
      </c>
      <c r="H24" s="4">
        <v>3</v>
      </c>
      <c r="I24" s="4">
        <v>3</v>
      </c>
      <c r="J24" s="4">
        <v>3</v>
      </c>
      <c r="K24" s="4">
        <v>3</v>
      </c>
      <c r="L24" s="4">
        <v>5</v>
      </c>
      <c r="M24" s="4">
        <v>3</v>
      </c>
      <c r="N24" s="4">
        <v>3</v>
      </c>
      <c r="O24" s="4">
        <v>5</v>
      </c>
      <c r="P24" s="4"/>
      <c r="Q24" s="4"/>
      <c r="R24" s="4"/>
      <c r="S24" s="6" t="s">
        <v>34</v>
      </c>
      <c r="T24" s="90"/>
      <c r="U24" s="85"/>
      <c r="V24" s="85"/>
    </row>
    <row r="25" spans="2:22" ht="27.75" customHeight="1" x14ac:dyDescent="0.3">
      <c r="B25" s="86"/>
      <c r="C25" s="95"/>
      <c r="D25" s="87"/>
      <c r="E25" s="96"/>
      <c r="F25" s="89"/>
      <c r="G25" s="4">
        <v>3</v>
      </c>
      <c r="H25" s="4">
        <v>3</v>
      </c>
      <c r="I25" s="4">
        <v>3</v>
      </c>
      <c r="J25" s="4">
        <v>3</v>
      </c>
      <c r="K25" s="4">
        <v>3</v>
      </c>
      <c r="L25" s="4">
        <v>5</v>
      </c>
      <c r="M25" s="4">
        <v>3</v>
      </c>
      <c r="N25" s="4">
        <v>3</v>
      </c>
      <c r="O25" s="4">
        <v>2</v>
      </c>
      <c r="P25" s="4">
        <v>3</v>
      </c>
      <c r="Q25" s="4">
        <v>3</v>
      </c>
      <c r="R25" s="4">
        <v>2</v>
      </c>
      <c r="S25" s="6">
        <v>36</v>
      </c>
      <c r="T25" s="90"/>
      <c r="U25" s="85"/>
      <c r="V25" s="85"/>
    </row>
    <row r="26" spans="2:22" ht="38.25" customHeight="1" x14ac:dyDescent="0.3">
      <c r="B26" s="86" t="s">
        <v>23</v>
      </c>
      <c r="C26" s="97" t="s">
        <v>167</v>
      </c>
      <c r="D26" s="97" t="s">
        <v>168</v>
      </c>
      <c r="E26" s="96" t="s">
        <v>32</v>
      </c>
      <c r="F26" s="89" t="s">
        <v>33</v>
      </c>
      <c r="G26" s="4">
        <v>1</v>
      </c>
      <c r="H26" s="4">
        <v>1</v>
      </c>
      <c r="I26" s="4">
        <v>1</v>
      </c>
      <c r="J26" s="4">
        <v>1</v>
      </c>
      <c r="K26" s="4">
        <v>2</v>
      </c>
      <c r="L26" s="4">
        <v>1</v>
      </c>
      <c r="M26" s="4">
        <v>1</v>
      </c>
      <c r="N26" s="4">
        <v>2</v>
      </c>
      <c r="O26" s="4">
        <v>1</v>
      </c>
      <c r="P26" s="4"/>
      <c r="Q26" s="4"/>
      <c r="R26" s="4"/>
      <c r="S26" s="6" t="s">
        <v>34</v>
      </c>
      <c r="T26" s="90"/>
      <c r="U26" s="85"/>
      <c r="V26" s="85"/>
    </row>
    <row r="27" spans="2:22" ht="36" customHeight="1" x14ac:dyDescent="0.3">
      <c r="B27" s="86"/>
      <c r="C27" s="97"/>
      <c r="D27" s="97"/>
      <c r="E27" s="96"/>
      <c r="F27" s="89"/>
      <c r="G27" s="1">
        <v>1</v>
      </c>
      <c r="H27" s="1">
        <v>1</v>
      </c>
      <c r="I27" s="1">
        <v>1</v>
      </c>
      <c r="J27" s="1">
        <v>1</v>
      </c>
      <c r="K27" s="1">
        <v>1</v>
      </c>
      <c r="L27" s="1">
        <v>1</v>
      </c>
      <c r="M27" s="1">
        <v>1</v>
      </c>
      <c r="N27" s="1">
        <v>1</v>
      </c>
      <c r="O27" s="1">
        <v>1</v>
      </c>
      <c r="P27" s="1">
        <v>1</v>
      </c>
      <c r="Q27" s="1">
        <v>1</v>
      </c>
      <c r="R27" s="1">
        <v>1</v>
      </c>
      <c r="S27" s="6">
        <v>12</v>
      </c>
      <c r="T27" s="90"/>
      <c r="U27" s="85"/>
      <c r="V27" s="85"/>
    </row>
    <row r="28" spans="2:22" ht="38.25" customHeight="1" x14ac:dyDescent="0.3">
      <c r="B28" s="86" t="s">
        <v>23</v>
      </c>
      <c r="C28" s="87" t="s">
        <v>169</v>
      </c>
      <c r="D28" s="97" t="s">
        <v>170</v>
      </c>
      <c r="E28" s="96" t="s">
        <v>32</v>
      </c>
      <c r="F28" s="89" t="s">
        <v>33</v>
      </c>
      <c r="G28" s="4">
        <v>577</v>
      </c>
      <c r="H28" s="4"/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1">
        <v>0</v>
      </c>
      <c r="S28" s="1">
        <v>0</v>
      </c>
      <c r="T28" s="90"/>
      <c r="U28" s="85"/>
      <c r="V28" s="85"/>
    </row>
    <row r="29" spans="2:22" ht="30" customHeight="1" x14ac:dyDescent="0.3">
      <c r="B29" s="86"/>
      <c r="C29" s="87"/>
      <c r="D29" s="97"/>
      <c r="E29" s="96"/>
      <c r="F29" s="89"/>
      <c r="G29" s="4">
        <v>577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">
        <v>0</v>
      </c>
      <c r="R29" s="1">
        <v>0</v>
      </c>
      <c r="S29" s="6">
        <v>577</v>
      </c>
      <c r="T29" s="90"/>
      <c r="U29" s="85"/>
      <c r="V29" s="85"/>
    </row>
    <row r="30" spans="2:22" ht="35.25" customHeight="1" x14ac:dyDescent="0.3">
      <c r="B30" s="31" t="s">
        <v>23</v>
      </c>
      <c r="C30" s="33" t="s">
        <v>171</v>
      </c>
      <c r="D30" s="33" t="s">
        <v>172</v>
      </c>
      <c r="E30" s="98" t="s">
        <v>32</v>
      </c>
      <c r="F30" s="35" t="s">
        <v>33</v>
      </c>
      <c r="G30" s="4">
        <v>20</v>
      </c>
      <c r="H30" s="4">
        <v>22</v>
      </c>
      <c r="I30" s="1">
        <v>20</v>
      </c>
      <c r="J30" s="3">
        <v>22</v>
      </c>
      <c r="K30" s="1">
        <v>22</v>
      </c>
      <c r="L30" s="1">
        <v>20</v>
      </c>
      <c r="M30" s="3">
        <v>22</v>
      </c>
      <c r="N30" s="1">
        <v>22</v>
      </c>
      <c r="O30" s="1">
        <v>20</v>
      </c>
      <c r="P30" s="4"/>
      <c r="Q30" s="4"/>
      <c r="R30" s="4"/>
      <c r="S30" s="5" t="s">
        <v>34</v>
      </c>
      <c r="T30" s="49"/>
      <c r="U30" s="25"/>
      <c r="V30" s="25"/>
    </row>
    <row r="31" spans="2:22" ht="30" customHeight="1" x14ac:dyDescent="0.3">
      <c r="B31" s="32"/>
      <c r="C31" s="34"/>
      <c r="D31" s="34"/>
      <c r="E31" s="99"/>
      <c r="F31" s="36"/>
      <c r="G31" s="4">
        <v>20</v>
      </c>
      <c r="H31" s="4">
        <v>20</v>
      </c>
      <c r="I31" s="1">
        <v>20</v>
      </c>
      <c r="J31" s="4">
        <v>20</v>
      </c>
      <c r="K31" s="4">
        <v>20</v>
      </c>
      <c r="L31" s="1">
        <v>20</v>
      </c>
      <c r="M31" s="4">
        <v>20</v>
      </c>
      <c r="N31" s="4">
        <v>20</v>
      </c>
      <c r="O31" s="1">
        <v>20</v>
      </c>
      <c r="P31" s="4">
        <v>20</v>
      </c>
      <c r="Q31" s="4">
        <v>20</v>
      </c>
      <c r="R31" s="1">
        <v>20</v>
      </c>
      <c r="S31" s="6">
        <v>240</v>
      </c>
      <c r="T31" s="50"/>
      <c r="U31" s="26"/>
      <c r="V31" s="26"/>
    </row>
    <row r="32" spans="2:22" ht="36.75" customHeight="1" x14ac:dyDescent="0.3">
      <c r="B32" s="31" t="s">
        <v>23</v>
      </c>
      <c r="C32" s="37" t="s">
        <v>173</v>
      </c>
      <c r="D32" s="33" t="s">
        <v>174</v>
      </c>
      <c r="E32" s="98" t="s">
        <v>32</v>
      </c>
      <c r="F32" s="35" t="s">
        <v>33</v>
      </c>
      <c r="G32" s="1">
        <v>45</v>
      </c>
      <c r="H32" s="1">
        <v>69</v>
      </c>
      <c r="I32" s="1">
        <v>35</v>
      </c>
      <c r="J32" s="1">
        <v>35</v>
      </c>
      <c r="K32" s="1">
        <v>35</v>
      </c>
      <c r="L32" s="1">
        <v>35</v>
      </c>
      <c r="M32" s="1">
        <v>35</v>
      </c>
      <c r="N32" s="1">
        <v>35</v>
      </c>
      <c r="O32" s="1">
        <v>35</v>
      </c>
      <c r="P32" s="1"/>
      <c r="Q32" s="1"/>
      <c r="R32" s="1"/>
      <c r="S32" s="6" t="s">
        <v>34</v>
      </c>
      <c r="T32" s="49"/>
      <c r="U32" s="29"/>
      <c r="V32" s="25"/>
    </row>
    <row r="33" spans="2:22" ht="30" customHeight="1" x14ac:dyDescent="0.3">
      <c r="B33" s="32"/>
      <c r="C33" s="38"/>
      <c r="D33" s="34"/>
      <c r="E33" s="99"/>
      <c r="F33" s="36"/>
      <c r="G33" s="4">
        <v>25</v>
      </c>
      <c r="H33" s="4">
        <v>25</v>
      </c>
      <c r="I33" s="4">
        <v>30</v>
      </c>
      <c r="J33" s="4">
        <v>25</v>
      </c>
      <c r="K33" s="4">
        <v>25</v>
      </c>
      <c r="L33" s="4">
        <v>30</v>
      </c>
      <c r="M33" s="4">
        <v>25</v>
      </c>
      <c r="N33" s="4">
        <v>25</v>
      </c>
      <c r="O33" s="4">
        <v>30</v>
      </c>
      <c r="P33" s="4">
        <v>25</v>
      </c>
      <c r="Q33" s="4">
        <v>25</v>
      </c>
      <c r="R33" s="4">
        <v>30</v>
      </c>
      <c r="S33" s="6">
        <v>320</v>
      </c>
      <c r="T33" s="50"/>
      <c r="U33" s="30"/>
      <c r="V33" s="26"/>
    </row>
    <row r="34" spans="2:22" ht="25.5" customHeight="1" x14ac:dyDescent="0.3">
      <c r="B34" s="31" t="s">
        <v>23</v>
      </c>
      <c r="C34" s="100" t="s">
        <v>175</v>
      </c>
      <c r="D34" s="37" t="s">
        <v>176</v>
      </c>
      <c r="E34" s="98" t="s">
        <v>32</v>
      </c>
      <c r="F34" s="35" t="s">
        <v>33</v>
      </c>
      <c r="G34" s="4">
        <v>50</v>
      </c>
      <c r="H34" s="4">
        <v>58</v>
      </c>
      <c r="I34" s="1">
        <v>52</v>
      </c>
      <c r="J34" s="3">
        <v>45</v>
      </c>
      <c r="K34" s="1">
        <v>41</v>
      </c>
      <c r="L34" s="1">
        <v>45</v>
      </c>
      <c r="M34" s="3">
        <v>45</v>
      </c>
      <c r="N34" s="1">
        <v>41</v>
      </c>
      <c r="O34" s="1">
        <v>45</v>
      </c>
      <c r="P34" s="1"/>
      <c r="Q34" s="1"/>
      <c r="R34" s="1"/>
      <c r="S34" s="6" t="s">
        <v>34</v>
      </c>
      <c r="T34" s="49"/>
      <c r="U34" s="25"/>
      <c r="V34" s="25"/>
    </row>
    <row r="35" spans="2:22" ht="26.25" customHeight="1" x14ac:dyDescent="0.3">
      <c r="B35" s="32"/>
      <c r="C35" s="101"/>
      <c r="D35" s="38"/>
      <c r="E35" s="99"/>
      <c r="F35" s="36"/>
      <c r="G35" s="1">
        <v>40</v>
      </c>
      <c r="H35" s="1">
        <v>40</v>
      </c>
      <c r="I35" s="1">
        <v>40</v>
      </c>
      <c r="J35" s="1">
        <v>40</v>
      </c>
      <c r="K35" s="1">
        <v>40</v>
      </c>
      <c r="L35" s="1">
        <v>40</v>
      </c>
      <c r="M35" s="1">
        <v>40</v>
      </c>
      <c r="N35" s="1">
        <v>40</v>
      </c>
      <c r="O35" s="1">
        <v>40</v>
      </c>
      <c r="P35" s="1">
        <v>40</v>
      </c>
      <c r="Q35" s="1">
        <v>40</v>
      </c>
      <c r="R35" s="1">
        <v>40</v>
      </c>
      <c r="S35" s="6">
        <v>480</v>
      </c>
      <c r="T35" s="50"/>
      <c r="U35" s="26"/>
      <c r="V35" s="26"/>
    </row>
    <row r="36" spans="2:22" ht="21.75" customHeight="1" x14ac:dyDescent="0.3">
      <c r="B36" s="86" t="s">
        <v>23</v>
      </c>
      <c r="C36" s="95" t="s">
        <v>177</v>
      </c>
      <c r="D36" s="87" t="s">
        <v>178</v>
      </c>
      <c r="E36" s="96" t="s">
        <v>32</v>
      </c>
      <c r="F36" s="89" t="s">
        <v>33</v>
      </c>
      <c r="G36" s="4">
        <v>60</v>
      </c>
      <c r="H36" s="4">
        <v>65</v>
      </c>
      <c r="I36" s="4">
        <v>60</v>
      </c>
      <c r="J36" s="4">
        <v>65</v>
      </c>
      <c r="K36" s="4">
        <v>78</v>
      </c>
      <c r="L36" s="4">
        <v>72</v>
      </c>
      <c r="M36" s="4">
        <v>65</v>
      </c>
      <c r="N36" s="4">
        <v>78</v>
      </c>
      <c r="O36" s="4">
        <v>72</v>
      </c>
      <c r="P36" s="4"/>
      <c r="Q36" s="4"/>
      <c r="R36" s="4"/>
      <c r="S36" s="6" t="s">
        <v>34</v>
      </c>
      <c r="T36" s="90"/>
      <c r="U36" s="85"/>
      <c r="V36" s="85"/>
    </row>
    <row r="37" spans="2:22" ht="27" customHeight="1" x14ac:dyDescent="0.3">
      <c r="B37" s="86"/>
      <c r="C37" s="95"/>
      <c r="D37" s="87"/>
      <c r="E37" s="96"/>
      <c r="F37" s="89"/>
      <c r="G37" s="4">
        <v>50</v>
      </c>
      <c r="H37" s="4">
        <v>50</v>
      </c>
      <c r="I37" s="4">
        <v>50</v>
      </c>
      <c r="J37" s="4">
        <v>50</v>
      </c>
      <c r="K37" s="4">
        <v>50</v>
      </c>
      <c r="L37" s="4">
        <v>50</v>
      </c>
      <c r="M37" s="4">
        <v>50</v>
      </c>
      <c r="N37" s="4">
        <v>50</v>
      </c>
      <c r="O37" s="4">
        <v>50</v>
      </c>
      <c r="P37" s="4">
        <v>50</v>
      </c>
      <c r="Q37" s="4">
        <v>50</v>
      </c>
      <c r="R37" s="4">
        <v>50</v>
      </c>
      <c r="S37" s="6">
        <v>600</v>
      </c>
      <c r="T37" s="90"/>
      <c r="U37" s="85"/>
      <c r="V37" s="85"/>
    </row>
    <row r="38" spans="2:22" ht="24" customHeight="1" x14ac:dyDescent="0.3">
      <c r="B38" s="86" t="s">
        <v>23</v>
      </c>
      <c r="C38" s="95" t="s">
        <v>179</v>
      </c>
      <c r="D38" s="87" t="s">
        <v>180</v>
      </c>
      <c r="E38" s="96" t="s">
        <v>32</v>
      </c>
      <c r="F38" s="89" t="s">
        <v>33</v>
      </c>
      <c r="G38" s="4">
        <v>50</v>
      </c>
      <c r="H38" s="4">
        <v>52</v>
      </c>
      <c r="I38" s="4">
        <v>52</v>
      </c>
      <c r="J38" s="4">
        <v>65</v>
      </c>
      <c r="K38" s="4">
        <v>67</v>
      </c>
      <c r="L38" s="4">
        <v>65</v>
      </c>
      <c r="M38" s="4">
        <v>65</v>
      </c>
      <c r="N38" s="4">
        <v>67</v>
      </c>
      <c r="O38" s="4">
        <v>65</v>
      </c>
      <c r="P38" s="4"/>
      <c r="Q38" s="4"/>
      <c r="R38" s="4"/>
      <c r="S38" s="6" t="s">
        <v>34</v>
      </c>
      <c r="T38" s="90"/>
      <c r="U38" s="85"/>
      <c r="V38" s="85"/>
    </row>
    <row r="39" spans="2:22" ht="24.75" customHeight="1" x14ac:dyDescent="0.3">
      <c r="B39" s="86"/>
      <c r="C39" s="95"/>
      <c r="D39" s="87"/>
      <c r="E39" s="96"/>
      <c r="F39" s="89"/>
      <c r="G39" s="4">
        <v>40</v>
      </c>
      <c r="H39" s="4">
        <v>40</v>
      </c>
      <c r="I39" s="4">
        <v>43</v>
      </c>
      <c r="J39" s="4">
        <v>40</v>
      </c>
      <c r="K39" s="4">
        <v>40</v>
      </c>
      <c r="L39" s="4">
        <v>43</v>
      </c>
      <c r="M39" s="4">
        <v>40</v>
      </c>
      <c r="N39" s="4">
        <v>40</v>
      </c>
      <c r="O39" s="4">
        <v>43</v>
      </c>
      <c r="P39" s="4">
        <v>40</v>
      </c>
      <c r="Q39" s="4">
        <v>40</v>
      </c>
      <c r="R39" s="4">
        <v>43</v>
      </c>
      <c r="S39" s="6">
        <v>500</v>
      </c>
      <c r="T39" s="90"/>
      <c r="U39" s="85"/>
      <c r="V39" s="85"/>
    </row>
    <row r="40" spans="2:22" ht="33" customHeight="1" x14ac:dyDescent="0.3">
      <c r="B40" s="86" t="s">
        <v>23</v>
      </c>
      <c r="C40" s="95" t="s">
        <v>181</v>
      </c>
      <c r="D40" s="87" t="s">
        <v>182</v>
      </c>
      <c r="E40" s="96" t="s">
        <v>32</v>
      </c>
      <c r="F40" s="89" t="s">
        <v>33</v>
      </c>
      <c r="G40" s="4">
        <v>82</v>
      </c>
      <c r="H40" s="4">
        <v>82</v>
      </c>
      <c r="I40" s="4">
        <v>82</v>
      </c>
      <c r="J40" s="4">
        <v>82</v>
      </c>
      <c r="K40" s="4">
        <v>82</v>
      </c>
      <c r="L40" s="4">
        <v>82</v>
      </c>
      <c r="M40" s="4">
        <v>82</v>
      </c>
      <c r="N40" s="4">
        <v>82</v>
      </c>
      <c r="O40" s="4">
        <v>82</v>
      </c>
      <c r="P40" s="4"/>
      <c r="Q40" s="4"/>
      <c r="R40" s="4"/>
      <c r="S40" s="6" t="s">
        <v>34</v>
      </c>
      <c r="T40" s="90"/>
      <c r="U40" s="85"/>
      <c r="V40" s="85"/>
    </row>
    <row r="41" spans="2:22" ht="25.5" customHeight="1" x14ac:dyDescent="0.3">
      <c r="B41" s="86"/>
      <c r="C41" s="95"/>
      <c r="D41" s="87"/>
      <c r="E41" s="96"/>
      <c r="F41" s="89"/>
      <c r="G41" s="4">
        <v>40</v>
      </c>
      <c r="H41" s="4">
        <v>40</v>
      </c>
      <c r="I41" s="4">
        <v>43</v>
      </c>
      <c r="J41" s="4">
        <v>40</v>
      </c>
      <c r="K41" s="4">
        <v>40</v>
      </c>
      <c r="L41" s="4">
        <v>43</v>
      </c>
      <c r="M41" s="4">
        <v>40</v>
      </c>
      <c r="N41" s="4">
        <v>40</v>
      </c>
      <c r="O41" s="4">
        <v>43</v>
      </c>
      <c r="P41" s="4">
        <v>40</v>
      </c>
      <c r="Q41" s="4">
        <v>40</v>
      </c>
      <c r="R41" s="4">
        <v>43</v>
      </c>
      <c r="S41" s="6">
        <v>500</v>
      </c>
      <c r="T41" s="90"/>
      <c r="U41" s="85"/>
      <c r="V41" s="85"/>
    </row>
    <row r="42" spans="2:22" ht="26.25" customHeight="1" x14ac:dyDescent="0.3">
      <c r="B42" s="31" t="s">
        <v>23</v>
      </c>
      <c r="C42" s="33" t="s">
        <v>183</v>
      </c>
      <c r="D42" s="37" t="s">
        <v>184</v>
      </c>
      <c r="E42" s="98" t="s">
        <v>32</v>
      </c>
      <c r="F42" s="35" t="s">
        <v>33</v>
      </c>
      <c r="G42" s="4">
        <v>53</v>
      </c>
      <c r="H42" s="4">
        <v>52</v>
      </c>
      <c r="I42" s="1">
        <v>52</v>
      </c>
      <c r="J42" s="3">
        <v>48</v>
      </c>
      <c r="K42" s="1">
        <v>45</v>
      </c>
      <c r="L42" s="1">
        <v>45</v>
      </c>
      <c r="M42" s="3">
        <v>48</v>
      </c>
      <c r="N42" s="1">
        <v>45</v>
      </c>
      <c r="O42" s="1">
        <v>45</v>
      </c>
      <c r="P42" s="4"/>
      <c r="Q42" s="4"/>
      <c r="R42" s="4"/>
      <c r="S42" s="5" t="s">
        <v>34</v>
      </c>
      <c r="T42" s="49"/>
      <c r="U42" s="25"/>
      <c r="V42" s="25"/>
    </row>
    <row r="43" spans="2:22" ht="27" customHeight="1" x14ac:dyDescent="0.3">
      <c r="B43" s="32"/>
      <c r="C43" s="34"/>
      <c r="D43" s="38"/>
      <c r="E43" s="99"/>
      <c r="F43" s="36"/>
      <c r="G43" s="4">
        <v>40</v>
      </c>
      <c r="H43" s="4">
        <v>40</v>
      </c>
      <c r="I43" s="4">
        <v>43</v>
      </c>
      <c r="J43" s="4">
        <v>40</v>
      </c>
      <c r="K43" s="4">
        <v>40</v>
      </c>
      <c r="L43" s="4">
        <v>43</v>
      </c>
      <c r="M43" s="4">
        <v>40</v>
      </c>
      <c r="N43" s="4">
        <v>40</v>
      </c>
      <c r="O43" s="4">
        <v>43</v>
      </c>
      <c r="P43" s="4">
        <v>40</v>
      </c>
      <c r="Q43" s="4">
        <v>40</v>
      </c>
      <c r="R43" s="4">
        <v>43</v>
      </c>
      <c r="S43" s="6">
        <v>500</v>
      </c>
      <c r="T43" s="50"/>
      <c r="U43" s="26"/>
      <c r="V43" s="26"/>
    </row>
    <row r="44" spans="2:22" ht="24.75" customHeight="1" x14ac:dyDescent="0.3">
      <c r="B44" s="31" t="s">
        <v>23</v>
      </c>
      <c r="C44" s="37" t="s">
        <v>185</v>
      </c>
      <c r="D44" s="37" t="s">
        <v>186</v>
      </c>
      <c r="E44" s="98" t="s">
        <v>32</v>
      </c>
      <c r="F44" s="35" t="s">
        <v>33</v>
      </c>
      <c r="G44" s="1">
        <v>22</v>
      </c>
      <c r="H44" s="1">
        <v>32</v>
      </c>
      <c r="I44" s="1">
        <v>12</v>
      </c>
      <c r="J44" s="1">
        <v>15</v>
      </c>
      <c r="K44" s="1">
        <v>15</v>
      </c>
      <c r="L44" s="1">
        <v>12</v>
      </c>
      <c r="M44" s="1">
        <v>15</v>
      </c>
      <c r="N44" s="1">
        <v>15</v>
      </c>
      <c r="O44" s="1">
        <v>12</v>
      </c>
      <c r="P44" s="1"/>
      <c r="Q44" s="1"/>
      <c r="R44" s="1"/>
      <c r="S44" s="6" t="s">
        <v>34</v>
      </c>
      <c r="T44" s="49"/>
      <c r="U44" s="29"/>
      <c r="V44" s="25"/>
    </row>
    <row r="45" spans="2:22" ht="27.75" customHeight="1" x14ac:dyDescent="0.3">
      <c r="B45" s="32"/>
      <c r="C45" s="38"/>
      <c r="D45" s="38"/>
      <c r="E45" s="99"/>
      <c r="F45" s="36"/>
      <c r="G45" s="4">
        <v>15</v>
      </c>
      <c r="H45" s="4">
        <v>15</v>
      </c>
      <c r="I45" s="4">
        <v>10</v>
      </c>
      <c r="J45" s="4">
        <v>8</v>
      </c>
      <c r="K45" s="4">
        <v>8</v>
      </c>
      <c r="L45" s="4">
        <v>9</v>
      </c>
      <c r="M45" s="4">
        <v>5</v>
      </c>
      <c r="N45" s="4">
        <v>5</v>
      </c>
      <c r="O45" s="4">
        <v>10</v>
      </c>
      <c r="P45" s="4">
        <v>5</v>
      </c>
      <c r="Q45" s="4">
        <v>5</v>
      </c>
      <c r="R45" s="4">
        <v>10</v>
      </c>
      <c r="S45" s="6">
        <v>105</v>
      </c>
      <c r="T45" s="50"/>
      <c r="U45" s="30"/>
      <c r="V45" s="26"/>
    </row>
    <row r="46" spans="2:22" ht="26.25" customHeight="1" x14ac:dyDescent="0.3">
      <c r="B46" s="31" t="s">
        <v>23</v>
      </c>
      <c r="C46" s="33" t="s">
        <v>187</v>
      </c>
      <c r="D46" s="37" t="s">
        <v>188</v>
      </c>
      <c r="E46" s="98" t="s">
        <v>32</v>
      </c>
      <c r="F46" s="35" t="s">
        <v>33</v>
      </c>
      <c r="G46" s="4">
        <v>2014</v>
      </c>
      <c r="H46" s="4">
        <v>1758</v>
      </c>
      <c r="I46" s="1">
        <v>1568</v>
      </c>
      <c r="J46" s="3">
        <v>1895</v>
      </c>
      <c r="K46" s="1">
        <v>2014</v>
      </c>
      <c r="L46" s="1">
        <v>2896</v>
      </c>
      <c r="M46" s="1">
        <v>1695</v>
      </c>
      <c r="N46" s="1">
        <v>1552</v>
      </c>
      <c r="O46" s="1">
        <v>1785</v>
      </c>
      <c r="P46" s="1"/>
      <c r="Q46" s="1"/>
      <c r="R46" s="1"/>
      <c r="S46" s="6" t="s">
        <v>34</v>
      </c>
      <c r="T46" s="49"/>
      <c r="U46" s="25"/>
      <c r="V46" s="25"/>
    </row>
    <row r="47" spans="2:22" ht="26.25" customHeight="1" x14ac:dyDescent="0.3">
      <c r="B47" s="32"/>
      <c r="C47" s="34"/>
      <c r="D47" s="38"/>
      <c r="E47" s="99"/>
      <c r="F47" s="36"/>
      <c r="G47" s="1">
        <v>1695</v>
      </c>
      <c r="H47" s="1">
        <v>1695</v>
      </c>
      <c r="I47" s="1">
        <v>1695</v>
      </c>
      <c r="J47" s="1">
        <v>1695</v>
      </c>
      <c r="K47" s="1">
        <v>1695</v>
      </c>
      <c r="L47" s="1">
        <v>1695</v>
      </c>
      <c r="M47" s="1">
        <v>1695</v>
      </c>
      <c r="N47" s="1">
        <v>1695</v>
      </c>
      <c r="O47" s="1">
        <v>1695</v>
      </c>
      <c r="P47" s="1">
        <v>1695</v>
      </c>
      <c r="Q47" s="1">
        <v>1695</v>
      </c>
      <c r="R47" s="1">
        <v>1695</v>
      </c>
      <c r="S47" s="6">
        <v>20341</v>
      </c>
      <c r="T47" s="50"/>
      <c r="U47" s="26"/>
      <c r="V47" s="26"/>
    </row>
    <row r="48" spans="2:22" ht="26.25" customHeight="1" x14ac:dyDescent="0.3">
      <c r="B48" s="86" t="s">
        <v>23</v>
      </c>
      <c r="C48" s="97" t="s">
        <v>189</v>
      </c>
      <c r="D48" s="87" t="s">
        <v>190</v>
      </c>
      <c r="E48" s="96" t="s">
        <v>32</v>
      </c>
      <c r="F48" s="89" t="s">
        <v>33</v>
      </c>
      <c r="G48" s="4">
        <v>2</v>
      </c>
      <c r="H48" s="4">
        <v>2</v>
      </c>
      <c r="I48" s="4">
        <v>2</v>
      </c>
      <c r="J48" s="4">
        <v>2</v>
      </c>
      <c r="K48" s="4">
        <v>2</v>
      </c>
      <c r="L48" s="4">
        <v>2</v>
      </c>
      <c r="M48" s="4">
        <v>2</v>
      </c>
      <c r="N48" s="4">
        <v>2</v>
      </c>
      <c r="O48" s="4">
        <v>2</v>
      </c>
      <c r="P48" s="4"/>
      <c r="Q48" s="4"/>
      <c r="R48" s="4"/>
      <c r="S48" s="6" t="s">
        <v>34</v>
      </c>
      <c r="T48" s="90"/>
      <c r="U48" s="85"/>
      <c r="V48" s="85"/>
    </row>
    <row r="49" spans="2:22" ht="22.5" customHeight="1" x14ac:dyDescent="0.3">
      <c r="B49" s="86"/>
      <c r="C49" s="97"/>
      <c r="D49" s="87"/>
      <c r="E49" s="96"/>
      <c r="F49" s="89"/>
      <c r="G49" s="4">
        <v>2</v>
      </c>
      <c r="H49" s="4">
        <v>2</v>
      </c>
      <c r="I49" s="4">
        <v>2</v>
      </c>
      <c r="J49" s="4">
        <v>2</v>
      </c>
      <c r="K49" s="4">
        <v>2</v>
      </c>
      <c r="L49" s="4">
        <v>2</v>
      </c>
      <c r="M49" s="4">
        <v>2</v>
      </c>
      <c r="N49" s="4">
        <v>2</v>
      </c>
      <c r="O49" s="4">
        <v>2</v>
      </c>
      <c r="P49" s="4">
        <v>2</v>
      </c>
      <c r="Q49" s="4">
        <v>2</v>
      </c>
      <c r="R49" s="4">
        <v>2</v>
      </c>
      <c r="S49" s="6">
        <v>24</v>
      </c>
      <c r="T49" s="90"/>
      <c r="U49" s="85"/>
      <c r="V49" s="85"/>
    </row>
    <row r="50" spans="2:22" ht="29.25" customHeight="1" x14ac:dyDescent="0.3">
      <c r="B50" s="86" t="s">
        <v>23</v>
      </c>
      <c r="C50" s="97" t="s">
        <v>191</v>
      </c>
      <c r="D50" s="87" t="s">
        <v>192</v>
      </c>
      <c r="E50" s="96" t="s">
        <v>32</v>
      </c>
      <c r="F50" s="89" t="s">
        <v>33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5</v>
      </c>
      <c r="M50" s="4">
        <v>0</v>
      </c>
      <c r="N50" s="4">
        <v>0</v>
      </c>
      <c r="O50" s="4">
        <v>0</v>
      </c>
      <c r="P50" s="4"/>
      <c r="Q50" s="4"/>
      <c r="R50" s="4"/>
      <c r="S50" s="6" t="s">
        <v>34</v>
      </c>
      <c r="T50" s="90"/>
      <c r="U50" s="85"/>
      <c r="V50" s="85"/>
    </row>
    <row r="51" spans="2:22" ht="26.25" customHeight="1" x14ac:dyDescent="0.3">
      <c r="B51" s="86"/>
      <c r="C51" s="97"/>
      <c r="D51" s="87"/>
      <c r="E51" s="96"/>
      <c r="F51" s="89"/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5</v>
      </c>
      <c r="M51" s="1">
        <v>0</v>
      </c>
      <c r="N51" s="1">
        <v>0</v>
      </c>
      <c r="O51" s="1">
        <v>0</v>
      </c>
      <c r="P51" s="1">
        <v>0</v>
      </c>
      <c r="Q51" s="1">
        <v>5</v>
      </c>
      <c r="R51" s="1">
        <v>0</v>
      </c>
      <c r="S51" s="6">
        <v>10</v>
      </c>
      <c r="T51" s="90"/>
      <c r="U51" s="85"/>
      <c r="V51" s="85"/>
    </row>
    <row r="52" spans="2:22" ht="26.25" customHeight="1" x14ac:dyDescent="0.3">
      <c r="B52" s="86" t="s">
        <v>23</v>
      </c>
      <c r="C52" s="87" t="s">
        <v>193</v>
      </c>
      <c r="D52" s="87" t="s">
        <v>194</v>
      </c>
      <c r="E52" s="96" t="s">
        <v>32</v>
      </c>
      <c r="F52" s="89" t="s">
        <v>33</v>
      </c>
      <c r="G52" s="4">
        <v>25</v>
      </c>
      <c r="H52" s="4">
        <v>25</v>
      </c>
      <c r="I52" s="4">
        <v>25</v>
      </c>
      <c r="J52" s="4">
        <v>25</v>
      </c>
      <c r="K52" s="4">
        <v>25</v>
      </c>
      <c r="L52" s="4">
        <v>25</v>
      </c>
      <c r="M52" s="4">
        <v>25</v>
      </c>
      <c r="N52" s="4">
        <v>25</v>
      </c>
      <c r="O52" s="4">
        <v>25</v>
      </c>
      <c r="P52" s="4"/>
      <c r="Q52" s="4"/>
      <c r="R52" s="4"/>
      <c r="S52" s="6" t="s">
        <v>34</v>
      </c>
      <c r="T52" s="90"/>
      <c r="U52" s="85"/>
      <c r="V52" s="85"/>
    </row>
    <row r="53" spans="2:22" ht="24" customHeight="1" x14ac:dyDescent="0.3">
      <c r="B53" s="86"/>
      <c r="C53" s="87"/>
      <c r="D53" s="87"/>
      <c r="E53" s="96"/>
      <c r="F53" s="89"/>
      <c r="G53" s="4">
        <v>25</v>
      </c>
      <c r="H53" s="4">
        <v>25</v>
      </c>
      <c r="I53" s="4">
        <v>25</v>
      </c>
      <c r="J53" s="4">
        <v>25</v>
      </c>
      <c r="K53" s="4">
        <v>25</v>
      </c>
      <c r="L53" s="4">
        <v>25</v>
      </c>
      <c r="M53" s="4">
        <v>25</v>
      </c>
      <c r="N53" s="4">
        <v>25</v>
      </c>
      <c r="O53" s="4">
        <v>25</v>
      </c>
      <c r="P53" s="4">
        <v>25</v>
      </c>
      <c r="Q53" s="4">
        <v>25</v>
      </c>
      <c r="R53" s="4">
        <v>25</v>
      </c>
      <c r="S53" s="6">
        <v>300</v>
      </c>
      <c r="T53" s="90"/>
      <c r="U53" s="85"/>
      <c r="V53" s="85"/>
    </row>
    <row r="54" spans="2:22" ht="32.25" customHeight="1" x14ac:dyDescent="0.3">
      <c r="B54" s="86" t="s">
        <v>23</v>
      </c>
      <c r="C54" s="95" t="s">
        <v>195</v>
      </c>
      <c r="D54" s="87" t="s">
        <v>196</v>
      </c>
      <c r="E54" s="96" t="s">
        <v>32</v>
      </c>
      <c r="F54" s="89" t="s">
        <v>33</v>
      </c>
      <c r="G54" s="4">
        <v>825</v>
      </c>
      <c r="H54" s="4">
        <v>750</v>
      </c>
      <c r="I54" s="4">
        <v>1050</v>
      </c>
      <c r="J54" s="4">
        <v>800</v>
      </c>
      <c r="K54" s="4">
        <v>985</v>
      </c>
      <c r="L54" s="4">
        <v>932</v>
      </c>
      <c r="M54" s="4">
        <v>841</v>
      </c>
      <c r="N54" s="4">
        <v>854</v>
      </c>
      <c r="O54" s="4">
        <v>951</v>
      </c>
      <c r="P54" s="4"/>
      <c r="Q54" s="4"/>
      <c r="R54" s="4"/>
      <c r="S54" s="6" t="s">
        <v>34</v>
      </c>
      <c r="T54" s="90"/>
      <c r="U54" s="85"/>
      <c r="V54" s="85"/>
    </row>
    <row r="55" spans="2:22" ht="27.75" customHeight="1" x14ac:dyDescent="0.3">
      <c r="B55" s="86"/>
      <c r="C55" s="95"/>
      <c r="D55" s="87"/>
      <c r="E55" s="96"/>
      <c r="F55" s="89"/>
      <c r="G55" s="4">
        <v>820</v>
      </c>
      <c r="H55" s="4">
        <v>820</v>
      </c>
      <c r="I55" s="4">
        <v>840</v>
      </c>
      <c r="J55" s="4">
        <v>820</v>
      </c>
      <c r="K55" s="4">
        <v>820</v>
      </c>
      <c r="L55" s="4">
        <v>840</v>
      </c>
      <c r="M55" s="4">
        <v>820</v>
      </c>
      <c r="N55" s="4">
        <v>820</v>
      </c>
      <c r="O55" s="4">
        <v>840</v>
      </c>
      <c r="P55" s="4">
        <v>820</v>
      </c>
      <c r="Q55" s="1">
        <v>820</v>
      </c>
      <c r="R55" s="1">
        <v>840</v>
      </c>
      <c r="S55" s="6">
        <v>10000</v>
      </c>
      <c r="T55" s="90"/>
      <c r="U55" s="85"/>
      <c r="V55" s="85"/>
    </row>
  </sheetData>
  <mergeCells count="210">
    <mergeCell ref="D1:T1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U8:U9"/>
    <mergeCell ref="V8:V9"/>
    <mergeCell ref="B10:B11"/>
    <mergeCell ref="C10:C11"/>
    <mergeCell ref="D10:D11"/>
    <mergeCell ref="E10:E11"/>
    <mergeCell ref="F10:F11"/>
    <mergeCell ref="T10:T11"/>
    <mergeCell ref="U10:U11"/>
    <mergeCell ref="V10:V11"/>
    <mergeCell ref="B8:B9"/>
    <mergeCell ref="C8:C9"/>
    <mergeCell ref="D8:D9"/>
    <mergeCell ref="E8:E9"/>
    <mergeCell ref="F8:F9"/>
    <mergeCell ref="T8:T9"/>
    <mergeCell ref="U12:U13"/>
    <mergeCell ref="V12:V13"/>
    <mergeCell ref="B14:B15"/>
    <mergeCell ref="C14:C15"/>
    <mergeCell ref="D14:D15"/>
    <mergeCell ref="E14:E15"/>
    <mergeCell ref="F14:F15"/>
    <mergeCell ref="T14:T15"/>
    <mergeCell ref="U14:U15"/>
    <mergeCell ref="V14:V15"/>
    <mergeCell ref="B12:B13"/>
    <mergeCell ref="C12:C13"/>
    <mergeCell ref="D12:D13"/>
    <mergeCell ref="E12:E13"/>
    <mergeCell ref="F12:F13"/>
    <mergeCell ref="T12:T13"/>
    <mergeCell ref="U16:U17"/>
    <mergeCell ref="V16:V17"/>
    <mergeCell ref="B18:B19"/>
    <mergeCell ref="C18:C19"/>
    <mergeCell ref="D18:D19"/>
    <mergeCell ref="E18:E19"/>
    <mergeCell ref="F18:F19"/>
    <mergeCell ref="T18:T19"/>
    <mergeCell ref="U18:U19"/>
    <mergeCell ref="V18:V19"/>
    <mergeCell ref="B16:B17"/>
    <mergeCell ref="C16:C17"/>
    <mergeCell ref="D16:D17"/>
    <mergeCell ref="E16:E17"/>
    <mergeCell ref="F16:F17"/>
    <mergeCell ref="T16:T17"/>
    <mergeCell ref="U20:U21"/>
    <mergeCell ref="V20:V21"/>
    <mergeCell ref="B22:B23"/>
    <mergeCell ref="C22:C23"/>
    <mergeCell ref="D22:D23"/>
    <mergeCell ref="E22:E23"/>
    <mergeCell ref="F22:F23"/>
    <mergeCell ref="T22:T23"/>
    <mergeCell ref="U22:U23"/>
    <mergeCell ref="V22:V23"/>
    <mergeCell ref="B20:B21"/>
    <mergeCell ref="C20:C21"/>
    <mergeCell ref="D20:D21"/>
    <mergeCell ref="E20:E21"/>
    <mergeCell ref="F20:F21"/>
    <mergeCell ref="T20:T21"/>
    <mergeCell ref="U24:U25"/>
    <mergeCell ref="V24:V25"/>
    <mergeCell ref="B26:B27"/>
    <mergeCell ref="C26:C27"/>
    <mergeCell ref="D26:D27"/>
    <mergeCell ref="E26:E27"/>
    <mergeCell ref="F26:F27"/>
    <mergeCell ref="T26:T27"/>
    <mergeCell ref="U26:U27"/>
    <mergeCell ref="V26:V27"/>
    <mergeCell ref="B24:B25"/>
    <mergeCell ref="C24:C25"/>
    <mergeCell ref="D24:D25"/>
    <mergeCell ref="E24:E25"/>
    <mergeCell ref="F24:F25"/>
    <mergeCell ref="T24:T25"/>
    <mergeCell ref="U28:U29"/>
    <mergeCell ref="V28:V29"/>
    <mergeCell ref="B30:B31"/>
    <mergeCell ref="C30:C31"/>
    <mergeCell ref="D30:D31"/>
    <mergeCell ref="E30:E31"/>
    <mergeCell ref="F30:F31"/>
    <mergeCell ref="T30:T31"/>
    <mergeCell ref="U30:U31"/>
    <mergeCell ref="V30:V31"/>
    <mergeCell ref="B28:B29"/>
    <mergeCell ref="C28:C29"/>
    <mergeCell ref="D28:D29"/>
    <mergeCell ref="E28:E29"/>
    <mergeCell ref="F28:F29"/>
    <mergeCell ref="T28:T29"/>
    <mergeCell ref="U32:U33"/>
    <mergeCell ref="V32:V33"/>
    <mergeCell ref="B34:B35"/>
    <mergeCell ref="C34:C35"/>
    <mergeCell ref="D34:D35"/>
    <mergeCell ref="E34:E35"/>
    <mergeCell ref="F34:F35"/>
    <mergeCell ref="T34:T35"/>
    <mergeCell ref="U34:U35"/>
    <mergeCell ref="V34:V35"/>
    <mergeCell ref="B32:B33"/>
    <mergeCell ref="C32:C33"/>
    <mergeCell ref="D32:D33"/>
    <mergeCell ref="E32:E33"/>
    <mergeCell ref="F32:F33"/>
    <mergeCell ref="T32:T33"/>
    <mergeCell ref="U36:U37"/>
    <mergeCell ref="V36:V37"/>
    <mergeCell ref="B38:B39"/>
    <mergeCell ref="C38:C39"/>
    <mergeCell ref="D38:D39"/>
    <mergeCell ref="E38:E39"/>
    <mergeCell ref="F38:F39"/>
    <mergeCell ref="T38:T39"/>
    <mergeCell ref="U38:U39"/>
    <mergeCell ref="V38:V39"/>
    <mergeCell ref="B36:B37"/>
    <mergeCell ref="C36:C37"/>
    <mergeCell ref="D36:D37"/>
    <mergeCell ref="E36:E37"/>
    <mergeCell ref="F36:F37"/>
    <mergeCell ref="T36:T37"/>
    <mergeCell ref="U40:U41"/>
    <mergeCell ref="V40:V41"/>
    <mergeCell ref="B42:B43"/>
    <mergeCell ref="C42:C43"/>
    <mergeCell ref="D42:D43"/>
    <mergeCell ref="E42:E43"/>
    <mergeCell ref="F42:F43"/>
    <mergeCell ref="T42:T43"/>
    <mergeCell ref="U42:U43"/>
    <mergeCell ref="V42:V43"/>
    <mergeCell ref="B40:B41"/>
    <mergeCell ref="C40:C41"/>
    <mergeCell ref="D40:D41"/>
    <mergeCell ref="E40:E41"/>
    <mergeCell ref="F40:F41"/>
    <mergeCell ref="T40:T41"/>
    <mergeCell ref="U44:U45"/>
    <mergeCell ref="V44:V45"/>
    <mergeCell ref="B46:B47"/>
    <mergeCell ref="C46:C47"/>
    <mergeCell ref="D46:D47"/>
    <mergeCell ref="E46:E47"/>
    <mergeCell ref="F46:F47"/>
    <mergeCell ref="T46:T47"/>
    <mergeCell ref="U46:U47"/>
    <mergeCell ref="V46:V47"/>
    <mergeCell ref="B44:B45"/>
    <mergeCell ref="C44:C45"/>
    <mergeCell ref="D44:D45"/>
    <mergeCell ref="E44:E45"/>
    <mergeCell ref="F44:F45"/>
    <mergeCell ref="T44:T45"/>
    <mergeCell ref="U48:U49"/>
    <mergeCell ref="V48:V49"/>
    <mergeCell ref="B50:B51"/>
    <mergeCell ref="C50:C51"/>
    <mergeCell ref="D50:D51"/>
    <mergeCell ref="E50:E51"/>
    <mergeCell ref="F50:F51"/>
    <mergeCell ref="T50:T51"/>
    <mergeCell ref="U50:U51"/>
    <mergeCell ref="V50:V51"/>
    <mergeCell ref="B48:B49"/>
    <mergeCell ref="C48:C49"/>
    <mergeCell ref="D48:D49"/>
    <mergeCell ref="E48:E49"/>
    <mergeCell ref="F48:F49"/>
    <mergeCell ref="T48:T49"/>
    <mergeCell ref="U52:U53"/>
    <mergeCell ref="V52:V53"/>
    <mergeCell ref="B54:B55"/>
    <mergeCell ref="C54:C55"/>
    <mergeCell ref="D54:D55"/>
    <mergeCell ref="E54:E55"/>
    <mergeCell ref="F54:F55"/>
    <mergeCell ref="T54:T55"/>
    <mergeCell ref="U54:U55"/>
    <mergeCell ref="V54:V55"/>
    <mergeCell ref="B52:B53"/>
    <mergeCell ref="C52:C53"/>
    <mergeCell ref="D52:D53"/>
    <mergeCell ref="E52:E53"/>
    <mergeCell ref="F52:F53"/>
    <mergeCell ref="T52:T53"/>
  </mergeCells>
  <pageMargins left="0" right="0.11811023622047245" top="0.15748031496062992" bottom="0" header="0.31496062992125984" footer="0.31496062992125984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36"/>
  <sheetViews>
    <sheetView topLeftCell="A4" workbookViewId="0">
      <selection activeCell="O12" sqref="O12"/>
    </sheetView>
  </sheetViews>
  <sheetFormatPr baseColWidth="10" defaultRowHeight="14.4" x14ac:dyDescent="0.3"/>
  <cols>
    <col min="1" max="1" width="9.44140625" customWidth="1"/>
    <col min="2" max="2" width="12" customWidth="1"/>
    <col min="3" max="3" width="22.88671875" customWidth="1"/>
    <col min="4" max="4" width="11.44140625" customWidth="1"/>
    <col min="5" max="5" width="7.88671875" customWidth="1"/>
    <col min="6" max="17" width="4.6640625" customWidth="1"/>
    <col min="18" max="18" width="8.44140625" customWidth="1"/>
    <col min="19" max="19" width="6.109375" customWidth="1"/>
    <col min="20" max="20" width="5.88671875" customWidth="1"/>
    <col min="21" max="21" width="5.33203125" customWidth="1"/>
  </cols>
  <sheetData>
    <row r="1" spans="1:21" ht="75.75" customHeight="1" x14ac:dyDescent="0.55000000000000004">
      <c r="A1" s="2"/>
      <c r="B1" s="2"/>
      <c r="C1" s="46" t="s">
        <v>22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ht="15" customHeight="1" x14ac:dyDescent="0.3">
      <c r="A2" s="102" t="s">
        <v>197</v>
      </c>
      <c r="B2" s="103"/>
      <c r="C2" s="103"/>
      <c r="D2" s="103"/>
      <c r="E2" s="103"/>
      <c r="F2" s="103"/>
      <c r="G2" s="2"/>
      <c r="H2" s="44" t="s">
        <v>198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2"/>
    </row>
    <row r="3" spans="1:21" ht="62.25" customHeight="1" x14ac:dyDescent="0.3">
      <c r="A3" s="104"/>
      <c r="B3" s="104"/>
      <c r="C3" s="104"/>
      <c r="D3" s="104"/>
      <c r="E3" s="104"/>
      <c r="F3" s="104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"/>
    </row>
    <row r="4" spans="1:21" ht="21.75" customHeight="1" x14ac:dyDescent="0.3">
      <c r="A4" s="47" t="s">
        <v>31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16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40" t="s">
        <v>21</v>
      </c>
      <c r="T4" s="40"/>
      <c r="U4" s="40"/>
    </row>
    <row r="5" spans="1:21" ht="59.25" customHeight="1" x14ac:dyDescent="0.3">
      <c r="A5" s="47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30.75" customHeight="1" x14ac:dyDescent="0.3">
      <c r="A6" s="31" t="s">
        <v>23</v>
      </c>
      <c r="B6" s="33" t="s">
        <v>199</v>
      </c>
      <c r="C6" s="37" t="s">
        <v>200</v>
      </c>
      <c r="D6" s="31" t="s">
        <v>32</v>
      </c>
      <c r="E6" s="35" t="s">
        <v>33</v>
      </c>
      <c r="F6" s="4">
        <v>9</v>
      </c>
      <c r="G6" s="4">
        <v>9</v>
      </c>
      <c r="H6" s="1">
        <v>9</v>
      </c>
      <c r="I6" s="3">
        <v>9</v>
      </c>
      <c r="J6" s="1">
        <v>9</v>
      </c>
      <c r="K6" s="1">
        <v>9</v>
      </c>
      <c r="L6" s="4">
        <v>10</v>
      </c>
      <c r="M6" s="4">
        <v>10</v>
      </c>
      <c r="N6" s="4">
        <v>10</v>
      </c>
      <c r="O6" s="4"/>
      <c r="P6" s="4"/>
      <c r="Q6" s="4"/>
      <c r="R6" s="5" t="s">
        <v>34</v>
      </c>
      <c r="S6" s="49"/>
      <c r="T6" s="25"/>
      <c r="U6" s="25"/>
    </row>
    <row r="7" spans="1:21" ht="32.25" customHeight="1" x14ac:dyDescent="0.3">
      <c r="A7" s="32"/>
      <c r="B7" s="34"/>
      <c r="C7" s="38"/>
      <c r="D7" s="32"/>
      <c r="E7" s="36"/>
      <c r="F7" s="4">
        <v>9</v>
      </c>
      <c r="G7" s="4">
        <v>9</v>
      </c>
      <c r="H7" s="1">
        <v>9</v>
      </c>
      <c r="I7" s="3">
        <v>9</v>
      </c>
      <c r="J7" s="1">
        <v>9</v>
      </c>
      <c r="K7" s="1">
        <v>9</v>
      </c>
      <c r="L7" s="1">
        <v>9</v>
      </c>
      <c r="M7" s="1">
        <v>9</v>
      </c>
      <c r="N7" s="1">
        <v>9</v>
      </c>
      <c r="O7" s="1">
        <v>9</v>
      </c>
      <c r="P7" s="1">
        <v>9</v>
      </c>
      <c r="Q7" s="1">
        <v>9</v>
      </c>
      <c r="R7" s="6">
        <v>108</v>
      </c>
      <c r="S7" s="50"/>
      <c r="T7" s="26"/>
      <c r="U7" s="26"/>
    </row>
    <row r="8" spans="1:21" ht="28.5" customHeight="1" x14ac:dyDescent="0.3">
      <c r="A8" s="31" t="s">
        <v>23</v>
      </c>
      <c r="B8" s="37" t="s">
        <v>201</v>
      </c>
      <c r="C8" s="33" t="s">
        <v>202</v>
      </c>
      <c r="D8" s="31" t="s">
        <v>32</v>
      </c>
      <c r="E8" s="35" t="s">
        <v>33</v>
      </c>
      <c r="F8" s="1">
        <v>150</v>
      </c>
      <c r="G8" s="1">
        <v>135</v>
      </c>
      <c r="H8" s="1">
        <v>123</v>
      </c>
      <c r="I8" s="1">
        <v>152</v>
      </c>
      <c r="J8" s="1">
        <v>162</v>
      </c>
      <c r="K8" s="1">
        <v>160</v>
      </c>
      <c r="L8" s="1">
        <v>152</v>
      </c>
      <c r="M8" s="1">
        <v>158</v>
      </c>
      <c r="N8" s="1">
        <v>154</v>
      </c>
      <c r="O8" s="1"/>
      <c r="P8" s="1"/>
      <c r="Q8" s="1"/>
      <c r="R8" s="6" t="s">
        <v>34</v>
      </c>
      <c r="S8" s="49"/>
      <c r="T8" s="29"/>
      <c r="U8" s="25"/>
    </row>
    <row r="9" spans="1:21" ht="31.5" customHeight="1" x14ac:dyDescent="0.3">
      <c r="A9" s="32"/>
      <c r="B9" s="38"/>
      <c r="C9" s="34"/>
      <c r="D9" s="32"/>
      <c r="E9" s="36"/>
      <c r="F9" s="4">
        <v>100</v>
      </c>
      <c r="G9" s="4">
        <v>100</v>
      </c>
      <c r="H9" s="4">
        <v>100</v>
      </c>
      <c r="I9" s="4">
        <v>100</v>
      </c>
      <c r="J9" s="4">
        <v>100</v>
      </c>
      <c r="K9" s="4">
        <v>100</v>
      </c>
      <c r="L9" s="4">
        <v>100</v>
      </c>
      <c r="M9" s="4">
        <v>100</v>
      </c>
      <c r="N9" s="4">
        <v>100</v>
      </c>
      <c r="O9" s="4">
        <v>100</v>
      </c>
      <c r="P9" s="4">
        <v>100</v>
      </c>
      <c r="Q9" s="4">
        <v>100</v>
      </c>
      <c r="R9" s="6">
        <v>1200</v>
      </c>
      <c r="S9" s="50"/>
      <c r="T9" s="30"/>
      <c r="U9" s="26"/>
    </row>
    <row r="10" spans="1:21" ht="30" customHeight="1" x14ac:dyDescent="0.3">
      <c r="A10" s="31" t="s">
        <v>23</v>
      </c>
      <c r="B10" s="33" t="s">
        <v>204</v>
      </c>
      <c r="C10" s="37" t="s">
        <v>203</v>
      </c>
      <c r="D10" s="31" t="s">
        <v>32</v>
      </c>
      <c r="E10" s="35" t="s">
        <v>33</v>
      </c>
      <c r="F10" s="4">
        <v>97</v>
      </c>
      <c r="G10" s="4">
        <v>69</v>
      </c>
      <c r="H10" s="1">
        <v>58</v>
      </c>
      <c r="I10" s="3">
        <v>65</v>
      </c>
      <c r="J10" s="1">
        <v>98</v>
      </c>
      <c r="K10" s="1">
        <v>75</v>
      </c>
      <c r="L10" s="1">
        <v>75</v>
      </c>
      <c r="M10" s="1">
        <v>62</v>
      </c>
      <c r="N10" s="1">
        <v>62</v>
      </c>
      <c r="O10" s="1"/>
      <c r="P10" s="1"/>
      <c r="Q10" s="1"/>
      <c r="R10" s="6" t="s">
        <v>34</v>
      </c>
      <c r="S10" s="49"/>
      <c r="T10" s="25"/>
      <c r="U10" s="25"/>
    </row>
    <row r="11" spans="1:21" ht="27.75" customHeight="1" x14ac:dyDescent="0.3">
      <c r="A11" s="32"/>
      <c r="B11" s="34"/>
      <c r="C11" s="38"/>
      <c r="D11" s="32"/>
      <c r="E11" s="36"/>
      <c r="F11" s="1">
        <v>60</v>
      </c>
      <c r="G11" s="1">
        <v>60</v>
      </c>
      <c r="H11" s="1">
        <v>60</v>
      </c>
      <c r="I11" s="1">
        <v>60</v>
      </c>
      <c r="J11" s="1">
        <v>60</v>
      </c>
      <c r="K11" s="1">
        <v>60</v>
      </c>
      <c r="L11" s="1">
        <v>60</v>
      </c>
      <c r="M11" s="1">
        <v>60</v>
      </c>
      <c r="N11" s="1">
        <v>60</v>
      </c>
      <c r="O11" s="1">
        <v>60</v>
      </c>
      <c r="P11" s="1">
        <v>60</v>
      </c>
      <c r="Q11" s="1">
        <v>60</v>
      </c>
      <c r="R11" s="6">
        <v>720</v>
      </c>
      <c r="S11" s="50"/>
      <c r="T11" s="26"/>
      <c r="U11" s="26"/>
    </row>
    <row r="12" spans="1:21" ht="30" customHeight="1" x14ac:dyDescent="0.3">
      <c r="A12" s="86" t="s">
        <v>23</v>
      </c>
      <c r="B12" s="87" t="s">
        <v>205</v>
      </c>
      <c r="C12" s="88" t="s">
        <v>206</v>
      </c>
      <c r="D12" s="86" t="s">
        <v>32</v>
      </c>
      <c r="E12" s="89" t="s">
        <v>33</v>
      </c>
      <c r="F12" s="4">
        <v>480</v>
      </c>
      <c r="G12" s="4">
        <v>482</v>
      </c>
      <c r="H12" s="4">
        <v>480</v>
      </c>
      <c r="I12" s="4">
        <v>480</v>
      </c>
      <c r="J12" s="4">
        <v>480</v>
      </c>
      <c r="K12" s="4">
        <v>480</v>
      </c>
      <c r="L12" s="4">
        <v>485</v>
      </c>
      <c r="M12" s="4">
        <v>487</v>
      </c>
      <c r="N12" s="4">
        <v>459</v>
      </c>
      <c r="O12" s="4"/>
      <c r="P12" s="4"/>
      <c r="Q12" s="4"/>
      <c r="R12" s="6" t="s">
        <v>34</v>
      </c>
      <c r="S12" s="90"/>
      <c r="T12" s="85"/>
      <c r="U12" s="85"/>
    </row>
    <row r="13" spans="1:21" ht="34.5" customHeight="1" x14ac:dyDescent="0.3">
      <c r="A13" s="86"/>
      <c r="B13" s="87"/>
      <c r="C13" s="88"/>
      <c r="D13" s="86"/>
      <c r="E13" s="89"/>
      <c r="F13" s="4">
        <v>475</v>
      </c>
      <c r="G13" s="4">
        <v>475</v>
      </c>
      <c r="H13" s="4">
        <v>475</v>
      </c>
      <c r="I13" s="4">
        <v>475</v>
      </c>
      <c r="J13" s="4">
        <v>475</v>
      </c>
      <c r="K13" s="4">
        <v>475</v>
      </c>
      <c r="L13" s="4">
        <v>475</v>
      </c>
      <c r="M13" s="4">
        <v>475</v>
      </c>
      <c r="N13" s="4">
        <v>475</v>
      </c>
      <c r="O13" s="4">
        <v>475</v>
      </c>
      <c r="P13" s="4">
        <v>475</v>
      </c>
      <c r="Q13" s="4">
        <v>475</v>
      </c>
      <c r="R13" s="6">
        <v>5700</v>
      </c>
      <c r="S13" s="90"/>
      <c r="T13" s="85"/>
      <c r="U13" s="85"/>
    </row>
    <row r="14" spans="1:21" ht="20.25" customHeight="1" x14ac:dyDescent="0.3">
      <c r="A14" s="79"/>
      <c r="B14" s="80"/>
      <c r="C14" s="84"/>
      <c r="D14" s="79"/>
      <c r="E14" s="82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0"/>
      <c r="S14" s="83"/>
      <c r="T14" s="83"/>
      <c r="U14" s="78"/>
    </row>
    <row r="15" spans="1:21" ht="25.5" customHeight="1" x14ac:dyDescent="0.3">
      <c r="A15" s="79"/>
      <c r="B15" s="80"/>
      <c r="C15" s="84"/>
      <c r="D15" s="79"/>
      <c r="E15" s="82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0"/>
      <c r="S15" s="83"/>
      <c r="T15" s="83"/>
      <c r="U15" s="78"/>
    </row>
    <row r="16" spans="1:21" ht="22.5" customHeight="1" x14ac:dyDescent="0.3">
      <c r="A16" s="79"/>
      <c r="B16" s="80"/>
      <c r="C16" s="84"/>
      <c r="D16" s="79"/>
      <c r="E16" s="82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0"/>
      <c r="S16" s="83"/>
      <c r="T16" s="78"/>
      <c r="U16" s="78"/>
    </row>
    <row r="17" spans="1:21" ht="30" customHeight="1" x14ac:dyDescent="0.3">
      <c r="A17" s="79"/>
      <c r="B17" s="80"/>
      <c r="C17" s="84"/>
      <c r="D17" s="79"/>
      <c r="E17" s="82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0"/>
      <c r="S17" s="83"/>
      <c r="T17" s="78"/>
      <c r="U17" s="78"/>
    </row>
    <row r="18" spans="1:21" ht="30" customHeight="1" x14ac:dyDescent="0.3">
      <c r="A18" s="79"/>
      <c r="B18" s="80"/>
      <c r="C18" s="84"/>
      <c r="D18" s="79"/>
      <c r="E18" s="82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0"/>
      <c r="S18" s="83"/>
      <c r="T18" s="83"/>
      <c r="U18" s="78"/>
    </row>
    <row r="19" spans="1:21" ht="27" customHeight="1" x14ac:dyDescent="0.3">
      <c r="A19" s="79"/>
      <c r="B19" s="80"/>
      <c r="C19" s="84"/>
      <c r="D19" s="79"/>
      <c r="E19" s="82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0"/>
      <c r="S19" s="83"/>
      <c r="T19" s="83"/>
      <c r="U19" s="78"/>
    </row>
    <row r="20" spans="1:21" ht="35.25" customHeight="1" x14ac:dyDescent="0.3">
      <c r="A20" s="79"/>
      <c r="B20" s="80"/>
      <c r="C20" s="81"/>
      <c r="D20" s="79"/>
      <c r="E20" s="82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0"/>
      <c r="S20" s="83"/>
      <c r="T20" s="78"/>
      <c r="U20" s="78"/>
    </row>
    <row r="21" spans="1:21" ht="29.25" customHeight="1" x14ac:dyDescent="0.3">
      <c r="A21" s="79"/>
      <c r="B21" s="80"/>
      <c r="C21" s="81"/>
      <c r="D21" s="79"/>
      <c r="E21" s="82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  <c r="S21" s="83"/>
      <c r="T21" s="78"/>
      <c r="U21" s="78"/>
    </row>
    <row r="22" spans="1:21" ht="18" customHeight="1" x14ac:dyDescent="0.3">
      <c r="A22" s="79"/>
      <c r="B22" s="81"/>
      <c r="C22" s="84"/>
      <c r="D22" s="79"/>
      <c r="E22" s="82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0"/>
      <c r="S22" s="83"/>
      <c r="T22" s="83"/>
      <c r="U22" s="78"/>
    </row>
    <row r="23" spans="1:21" ht="28.5" customHeight="1" x14ac:dyDescent="0.3">
      <c r="A23" s="79"/>
      <c r="B23" s="81"/>
      <c r="C23" s="84"/>
      <c r="D23" s="79"/>
      <c r="E23" s="82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0"/>
      <c r="S23" s="83"/>
      <c r="T23" s="83"/>
      <c r="U23" s="78"/>
    </row>
    <row r="24" spans="1:21" ht="26.25" customHeight="1" x14ac:dyDescent="0.3">
      <c r="A24" s="79"/>
      <c r="B24" s="80"/>
      <c r="C24" s="81"/>
      <c r="D24" s="79"/>
      <c r="E24" s="82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  <c r="S24" s="83"/>
      <c r="T24" s="78"/>
      <c r="U24" s="78"/>
    </row>
    <row r="25" spans="1:21" ht="27.75" customHeight="1" x14ac:dyDescent="0.3">
      <c r="A25" s="79"/>
      <c r="B25" s="80"/>
      <c r="C25" s="81"/>
      <c r="D25" s="79"/>
      <c r="E25" s="82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83"/>
      <c r="T25" s="78"/>
      <c r="U25" s="78"/>
    </row>
    <row r="26" spans="1:21" ht="25.5" customHeight="1" x14ac:dyDescent="0.3">
      <c r="A26" s="79"/>
      <c r="B26" s="84"/>
      <c r="C26" s="81"/>
      <c r="D26" s="79"/>
      <c r="E26" s="82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  <c r="S26" s="83"/>
      <c r="T26" s="78"/>
      <c r="U26" s="78"/>
    </row>
    <row r="27" spans="1:21" ht="36" customHeight="1" x14ac:dyDescent="0.3">
      <c r="A27" s="79"/>
      <c r="B27" s="84"/>
      <c r="C27" s="81"/>
      <c r="D27" s="79"/>
      <c r="E27" s="82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  <c r="S27" s="83"/>
      <c r="T27" s="78"/>
      <c r="U27" s="78"/>
    </row>
    <row r="28" spans="1:21" ht="30" customHeight="1" x14ac:dyDescent="0.3">
      <c r="A28" s="79"/>
      <c r="B28" s="80"/>
      <c r="C28" s="81"/>
      <c r="D28" s="79"/>
      <c r="E28" s="82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  <c r="S28" s="83"/>
      <c r="T28" s="78"/>
      <c r="U28" s="78"/>
    </row>
    <row r="29" spans="1:21" ht="30" customHeight="1" x14ac:dyDescent="0.3">
      <c r="A29" s="79"/>
      <c r="B29" s="80"/>
      <c r="C29" s="81"/>
      <c r="D29" s="79"/>
      <c r="E29" s="82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  <c r="S29" s="83"/>
      <c r="T29" s="78"/>
      <c r="U29" s="78"/>
    </row>
    <row r="30" spans="1:21" ht="30" customHeight="1" x14ac:dyDescent="0.3">
      <c r="A30" s="79"/>
      <c r="B30" s="81"/>
      <c r="C30" s="84"/>
      <c r="D30" s="79"/>
      <c r="E30" s="82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  <c r="S30" s="83"/>
      <c r="T30" s="83"/>
      <c r="U30" s="78"/>
    </row>
    <row r="31" spans="1:21" ht="30" customHeight="1" x14ac:dyDescent="0.3">
      <c r="A31" s="79"/>
      <c r="B31" s="81"/>
      <c r="C31" s="84"/>
      <c r="D31" s="79"/>
      <c r="E31" s="82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0"/>
      <c r="S31" s="83"/>
      <c r="T31" s="83"/>
      <c r="U31" s="78"/>
    </row>
    <row r="32" spans="1:21" ht="30" customHeight="1" x14ac:dyDescent="0.3">
      <c r="A32" s="79"/>
      <c r="B32" s="80"/>
      <c r="C32" s="81"/>
      <c r="D32" s="79"/>
      <c r="E32" s="82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  <c r="S32" s="83"/>
      <c r="T32" s="78"/>
      <c r="U32" s="78"/>
    </row>
    <row r="33" spans="1:21" ht="30" customHeight="1" x14ac:dyDescent="0.3">
      <c r="A33" s="79"/>
      <c r="B33" s="80"/>
      <c r="C33" s="81"/>
      <c r="D33" s="79"/>
      <c r="E33" s="82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  <c r="S33" s="83"/>
      <c r="T33" s="78"/>
      <c r="U33" s="78"/>
    </row>
    <row r="34" spans="1:21" ht="30" customHeight="1" x14ac:dyDescent="0.3">
      <c r="A34" s="79"/>
      <c r="B34" s="80"/>
      <c r="C34" s="81"/>
      <c r="D34" s="79"/>
      <c r="E34" s="82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  <c r="S34" s="83"/>
      <c r="T34" s="78"/>
      <c r="U34" s="78"/>
    </row>
    <row r="35" spans="1:21" ht="30" customHeight="1" x14ac:dyDescent="0.3">
      <c r="A35" s="79"/>
      <c r="B35" s="80"/>
      <c r="C35" s="81"/>
      <c r="D35" s="79"/>
      <c r="E35" s="82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  <c r="S35" s="83"/>
      <c r="T35" s="78"/>
      <c r="U35" s="78"/>
    </row>
    <row r="36" spans="1:2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</sheetData>
  <mergeCells count="131">
    <mergeCell ref="C1:S1"/>
    <mergeCell ref="A2:F3"/>
    <mergeCell ref="H2:T3"/>
    <mergeCell ref="A4:A5"/>
    <mergeCell ref="B4:B5"/>
    <mergeCell ref="C4:C5"/>
    <mergeCell ref="D4:D5"/>
    <mergeCell ref="E4:E5"/>
    <mergeCell ref="F4:Q4"/>
    <mergeCell ref="R4:R5"/>
    <mergeCell ref="S4:U4"/>
    <mergeCell ref="A6:A7"/>
    <mergeCell ref="B6:B7"/>
    <mergeCell ref="C6:C7"/>
    <mergeCell ref="D6:D7"/>
    <mergeCell ref="E6:E7"/>
    <mergeCell ref="S6:S7"/>
    <mergeCell ref="T6:T7"/>
    <mergeCell ref="U6:U7"/>
    <mergeCell ref="T8:T9"/>
    <mergeCell ref="U8:U9"/>
    <mergeCell ref="A10:A11"/>
    <mergeCell ref="B10:B11"/>
    <mergeCell ref="C10:C11"/>
    <mergeCell ref="D10:D11"/>
    <mergeCell ref="E10:E11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T12:T13"/>
    <mergeCell ref="U12:U13"/>
    <mergeCell ref="A14:A15"/>
    <mergeCell ref="B14:B15"/>
    <mergeCell ref="C14:C15"/>
    <mergeCell ref="D14:D15"/>
    <mergeCell ref="E14:E15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T16:T17"/>
    <mergeCell ref="U16:U17"/>
    <mergeCell ref="A18:A19"/>
    <mergeCell ref="B18:B19"/>
    <mergeCell ref="C18:C19"/>
    <mergeCell ref="D18:D19"/>
    <mergeCell ref="E18:E19"/>
    <mergeCell ref="S18:S19"/>
    <mergeCell ref="T18:T19"/>
    <mergeCell ref="U18:U19"/>
    <mergeCell ref="A16:A17"/>
    <mergeCell ref="B16:B17"/>
    <mergeCell ref="C16:C17"/>
    <mergeCell ref="D16:D17"/>
    <mergeCell ref="E16:E17"/>
    <mergeCell ref="S16:S17"/>
    <mergeCell ref="T20:T21"/>
    <mergeCell ref="U20:U21"/>
    <mergeCell ref="A22:A23"/>
    <mergeCell ref="B22:B23"/>
    <mergeCell ref="C22:C23"/>
    <mergeCell ref="D22:D23"/>
    <mergeCell ref="E22:E23"/>
    <mergeCell ref="S22:S23"/>
    <mergeCell ref="T22:T23"/>
    <mergeCell ref="U22:U23"/>
    <mergeCell ref="A20:A21"/>
    <mergeCell ref="B20:B21"/>
    <mergeCell ref="C20:C21"/>
    <mergeCell ref="D20:D21"/>
    <mergeCell ref="E20:E21"/>
    <mergeCell ref="S20:S21"/>
    <mergeCell ref="T24:T25"/>
    <mergeCell ref="U24:U25"/>
    <mergeCell ref="A26:A27"/>
    <mergeCell ref="B26:B27"/>
    <mergeCell ref="C26:C27"/>
    <mergeCell ref="D26:D27"/>
    <mergeCell ref="E26:E27"/>
    <mergeCell ref="S26:S27"/>
    <mergeCell ref="T26:T27"/>
    <mergeCell ref="U26:U27"/>
    <mergeCell ref="A24:A25"/>
    <mergeCell ref="B24:B25"/>
    <mergeCell ref="C24:C25"/>
    <mergeCell ref="D24:D25"/>
    <mergeCell ref="E24:E25"/>
    <mergeCell ref="S24:S25"/>
    <mergeCell ref="T28:T29"/>
    <mergeCell ref="U28:U29"/>
    <mergeCell ref="A30:A31"/>
    <mergeCell ref="B30:B31"/>
    <mergeCell ref="C30:C31"/>
    <mergeCell ref="D30:D31"/>
    <mergeCell ref="E30:E31"/>
    <mergeCell ref="S30:S31"/>
    <mergeCell ref="T30:T31"/>
    <mergeCell ref="U30:U31"/>
    <mergeCell ref="A28:A29"/>
    <mergeCell ref="B28:B29"/>
    <mergeCell ref="C28:C29"/>
    <mergeCell ref="D28:D29"/>
    <mergeCell ref="E28:E29"/>
    <mergeCell ref="S28:S29"/>
    <mergeCell ref="T32:T33"/>
    <mergeCell ref="U32:U33"/>
    <mergeCell ref="A34:A35"/>
    <mergeCell ref="B34:B35"/>
    <mergeCell ref="C34:C35"/>
    <mergeCell ref="D34:D35"/>
    <mergeCell ref="E34:E35"/>
    <mergeCell ref="S34:S35"/>
    <mergeCell ref="T34:T35"/>
    <mergeCell ref="U34:U35"/>
    <mergeCell ref="A32:A33"/>
    <mergeCell ref="B32:B33"/>
    <mergeCell ref="C32:C33"/>
    <mergeCell ref="D32:D33"/>
    <mergeCell ref="E32:E33"/>
    <mergeCell ref="S32:S33"/>
  </mergeCells>
  <pageMargins left="0.11811023622047245" right="0" top="0.35433070866141736" bottom="0.35433070866141736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POA SEGURIDAD</vt:lpstr>
      <vt:lpstr>POA CONTRALORIA</vt:lpstr>
      <vt:lpstr>POA D.ECONOMICO Y TUSTICO </vt:lpstr>
      <vt:lpstr>POA DESARROLLO SOCIAL</vt:lpstr>
      <vt:lpstr>POA DIF</vt:lpstr>
      <vt:lpstr>POA OBRAS PUBLICAS</vt:lpstr>
      <vt:lpstr>POA PRESIDENCIA</vt:lpstr>
      <vt:lpstr>POA SEC DEL AYUNTAMIENTO</vt:lpstr>
      <vt:lpstr>POA SECRETARIA TECNICA</vt:lpstr>
      <vt:lpstr>POA TESORERIA</vt:lpstr>
      <vt:lpstr>'POA CONTRALORIA'!Área_de_impresión</vt:lpstr>
      <vt:lpstr>'POA D.ECONOMICO Y TUSTICO '!Área_de_impresión</vt:lpstr>
      <vt:lpstr>'POA DESARROLLO SOCIAL'!Área_de_impresión</vt:lpstr>
      <vt:lpstr>'POA DIF'!Área_de_impresión</vt:lpstr>
      <vt:lpstr>'POA OBRAS PUBLICAS'!Área_de_impresión</vt:lpstr>
      <vt:lpstr>'POA PRESIDENCIA'!Área_de_impresión</vt:lpstr>
      <vt:lpstr>'POA SEC DEL AYUNTAMIENTO'!Área_de_impresión</vt:lpstr>
      <vt:lpstr>'POA SECRETARIA TECNICA'!Área_de_impresión</vt:lpstr>
      <vt:lpstr>'POA SEGURIDAD'!Área_de_impresión</vt:lpstr>
      <vt:lpstr>'POA TESORERIA'!Área_de_impresión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Yaneth Aguilar Veliz</cp:lastModifiedBy>
  <cp:lastPrinted>2015-07-22T01:16:12Z</cp:lastPrinted>
  <dcterms:created xsi:type="dcterms:W3CDTF">2015-07-16T21:46:53Z</dcterms:created>
  <dcterms:modified xsi:type="dcterms:W3CDTF">2016-10-31T12:41:29Z</dcterms:modified>
</cp:coreProperties>
</file>