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esca\14\"/>
    </mc:Choice>
  </mc:AlternateContent>
  <bookViews>
    <workbookView xWindow="0" yWindow="0" windowWidth="20490" windowHeight="7155"/>
  </bookViews>
  <sheets>
    <sheet name="EA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10" i="1" l="1"/>
  <c r="C9" i="1"/>
  <c r="D9" i="1"/>
  <c r="D18" i="1" l="1"/>
  <c r="E18" i="1"/>
  <c r="C18" i="1"/>
  <c r="E9" i="1"/>
  <c r="G10" i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18" i="1" l="1"/>
  <c r="G18" i="1" s="1"/>
  <c r="F9" i="1"/>
  <c r="G9" i="1" s="1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<sst xmlns="http://schemas.openxmlformats.org/spreadsheetml/2006/main" count="36" uniqueCount="36">
  <si>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</si>
  <si>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</si>
  <si>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Saldo Inicial 
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</si>
  <si>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</si>
  <si>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</si>
  <si>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</si>
  <si>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</si>
  <si>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</si>
  <si>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</si>
  <si>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</si>
  <si>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</si>
  <si>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</si>
  <si>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</si>
  <si>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</si>
  <si>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</si>
  <si>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</si>
  <si>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</si>
  <si>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</si>
  <si>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</si>
  <si>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</si>
  <si>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</si>
  <si>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</si>
  <si>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</si>
  <si>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</si>
  <si>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</si>
  <si>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</si>
  <si>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</si>
  <si>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</si>
  <si>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</si>
  <si>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PRESIDENCIA MUNICIPAL DE VIESCA, COAHUILA.</t>
  </si>
  <si>
    <t xml:space="preserve">                                                                                                                                                 </t>
  </si>
  <si>
    <t>Del 01 de octubre al 31 de diciembre de 2015</t>
  </si>
  <si>
    <t xml:space="preserve">C.P. JESUS FERNANDO MARTINEZ ESPINOZA </t>
  </si>
  <si>
    <t>CONTRALOR MUNICIPAL</t>
  </si>
  <si>
    <t>C.P. FILIBERTO SANDOVAL ESCAREÑO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</si>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</sst>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0" fontId="0" fillId="0" borderId="7" xfId="0" applyFont="1" applyBorder="1"/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4" fontId="0" fillId="0" borderId="10" xfId="5" applyFont="1" applyFill="1" applyBorder="1" applyAlignment="1">
      <alignment horizontal="justify" vertical="center" wrapText="1"/>
    </xf>
    <xf numFmtId="44" fontId="0" fillId="0" borderId="12" xfId="5" applyFont="1" applyFill="1" applyBorder="1" applyAlignment="1">
      <alignment horizontal="justify" vertical="center" wrapText="1"/>
    </xf>
    <xf numFmtId="44" fontId="0" fillId="0" borderId="11" xfId="5" applyFont="1" applyFill="1" applyBorder="1" applyAlignment="1">
      <alignment horizontal="justify" vertical="center" wrapText="1"/>
    </xf>
    <xf numFmtId="44" fontId="0" fillId="0" borderId="1" xfId="5" applyFont="1" applyFill="1" applyBorder="1" applyAlignment="1">
      <alignment horizontal="justify" vertical="center" wrapText="1"/>
    </xf>
    <xf numFmtId="44" fontId="0" fillId="0" borderId="4" xfId="5" applyFont="1" applyFill="1" applyBorder="1" applyAlignment="1">
      <alignment horizontal="justify" vertical="center" wrapText="1"/>
    </xf>
    <xf numFmtId="44" fontId="0" fillId="0" borderId="6" xfId="5" applyFont="1" applyFill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 wrapText="1"/>
    </xf>
    <xf numFmtId="44" fontId="0" fillId="0" borderId="3" xfId="5" applyFont="1" applyFill="1" applyBorder="1" applyAlignment="1">
      <alignment horizontal="justify" vertical="center" wrapText="1"/>
    </xf>
    <xf numFmtId="44" fontId="0" fillId="0" borderId="5" xfId="5" applyFont="1" applyFill="1" applyBorder="1" applyAlignment="1">
      <alignment horizontal="justify" vertical="center" wrapText="1"/>
    </xf>
    <xf numFmtId="44" fontId="0" fillId="0" borderId="13" xfId="5" applyFont="1" applyFill="1" applyBorder="1" applyAlignment="1">
      <alignment horizontal="justify" vertical="center" wrapText="1"/>
    </xf>
    <xf numFmtId="44" fontId="2" fillId="0" borderId="12" xfId="5" applyFont="1" applyFill="1" applyBorder="1" applyAlignment="1">
      <alignment horizontal="justify" vertical="center" wrapText="1"/>
    </xf>
    <xf numFmtId="44" fontId="2" fillId="0" borderId="5" xfId="5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34"/>
  <sheetViews>
    <sheetView tabSelected="1" zoomScale="90" zoomScaleNormal="90" workbookViewId="0">
      <selection activeCell="F4" sqref="F4"/>
    </sheetView>
  </sheetViews>
  <sheetFormatPr baseColWidth="10" defaultColWidth="11.5703125" defaultRowHeight="15" x14ac:dyDescent="0.25"/>
  <cols>
    <col min="1" max="1" width="3.140625" style="1" customWidth="1"/>
    <col min="2" max="2" width="44.85546875" style="1" customWidth="1"/>
    <col min="3" max="7" width="15.7109375" style="1" bestFit="1" customWidth="1"/>
    <col min="8" max="16384" width="11.5703125" style="1"/>
  </cols>
  <sheetData>
    <row r="1" spans="1:14" x14ac:dyDescent="0.25">
      <c r="A1" s="28" t="s">
        <v>29</v>
      </c>
      <c r="B1" s="29"/>
      <c r="C1" s="29"/>
      <c r="D1" s="29"/>
      <c r="E1" s="29"/>
      <c r="F1" s="29"/>
      <c r="G1" s="30"/>
    </row>
    <row r="2" spans="1:14" x14ac:dyDescent="0.25">
      <c r="A2" s="31" t="s">
        <v>0</v>
      </c>
      <c r="B2" s="32"/>
      <c r="C2" s="32"/>
      <c r="D2" s="32"/>
      <c r="E2" s="32"/>
      <c r="F2" s="32"/>
      <c r="G2" s="33"/>
    </row>
    <row r="3" spans="1:14" x14ac:dyDescent="0.25">
      <c r="A3" s="34" t="s">
        <v>31</v>
      </c>
      <c r="B3" s="35"/>
      <c r="C3" s="35"/>
      <c r="D3" s="35"/>
      <c r="E3" s="35"/>
      <c r="F3" s="32"/>
      <c r="G3" s="33"/>
    </row>
    <row r="4" spans="1:14" ht="30" x14ac:dyDescent="0.25">
      <c r="A4" s="36" t="s">
        <v>1</v>
      </c>
      <c r="B4" s="36"/>
      <c r="C4" s="36" t="s">
        <v>2</v>
      </c>
      <c r="D4" s="36" t="s">
        <v>3</v>
      </c>
      <c r="E4" s="37" t="s">
        <v>4</v>
      </c>
      <c r="F4" s="2" t="s">
        <v>5</v>
      </c>
      <c r="G4" s="2" t="s">
        <v>6</v>
      </c>
    </row>
    <row r="5" spans="1:14" x14ac:dyDescent="0.25">
      <c r="A5" s="36"/>
      <c r="B5" s="36"/>
      <c r="C5" s="36"/>
      <c r="D5" s="36"/>
      <c r="E5" s="37"/>
      <c r="F5" s="21" t="s">
        <v>7</v>
      </c>
      <c r="G5" s="21" t="s">
        <v>8</v>
      </c>
    </row>
    <row r="6" spans="1:14" x14ac:dyDescent="0.25">
      <c r="A6" s="38"/>
      <c r="B6" s="39"/>
      <c r="C6" s="15"/>
      <c r="D6" s="15"/>
      <c r="E6" s="18"/>
      <c r="F6" s="15"/>
      <c r="G6" s="22"/>
    </row>
    <row r="7" spans="1:14" x14ac:dyDescent="0.25">
      <c r="A7" s="40" t="s">
        <v>9</v>
      </c>
      <c r="B7" s="41"/>
      <c r="C7" s="16"/>
      <c r="D7" s="16"/>
      <c r="E7" s="19"/>
      <c r="F7" s="16"/>
      <c r="G7" s="23"/>
    </row>
    <row r="8" spans="1:14" x14ac:dyDescent="0.25">
      <c r="A8" s="3"/>
      <c r="B8" s="4"/>
      <c r="C8" s="16"/>
      <c r="D8" s="16"/>
      <c r="E8" s="19"/>
      <c r="F8" s="16"/>
      <c r="G8" s="23"/>
    </row>
    <row r="9" spans="1:14" x14ac:dyDescent="0.25">
      <c r="A9" s="3"/>
      <c r="B9" s="4" t="s">
        <v>10</v>
      </c>
      <c r="C9" s="25">
        <f>SUM(C10:C16)</f>
        <v>30998992.390000001</v>
      </c>
      <c r="D9" s="25">
        <f t="shared" ref="D9:E9" si="0">SUM(D10:D16)</f>
        <v>31033604.719999999</v>
      </c>
      <c r="E9" s="25">
        <f t="shared" si="0"/>
        <v>36015537.460000001</v>
      </c>
      <c r="F9" s="25">
        <f t="shared" ref="F9:F27" si="1">(C9+D9)-E9</f>
        <v>26017059.649999999</v>
      </c>
      <c r="G9" s="26">
        <f t="shared" ref="G9:G27" si="2">F9-C9</f>
        <v>-4981932.7400000021</v>
      </c>
    </row>
    <row r="10" spans="1:14" x14ac:dyDescent="0.25">
      <c r="A10" s="5"/>
      <c r="B10" s="6" t="s">
        <v>11</v>
      </c>
      <c r="C10" s="16">
        <v>16484985.880000001</v>
      </c>
      <c r="D10" s="16">
        <v>15050395.07</v>
      </c>
      <c r="E10" s="19">
        <v>20138428.609999999</v>
      </c>
      <c r="F10" s="16">
        <f t="shared" si="1"/>
        <v>11396952.340000004</v>
      </c>
      <c r="G10" s="23">
        <f t="shared" si="2"/>
        <v>-5088033.5399999972</v>
      </c>
      <c r="N10" s="1" t="s">
        <v>30</v>
      </c>
    </row>
    <row r="11" spans="1:14" x14ac:dyDescent="0.25">
      <c r="A11" s="5"/>
      <c r="B11" s="6" t="s">
        <v>12</v>
      </c>
      <c r="C11" s="16">
        <v>14478006.51</v>
      </c>
      <c r="D11" s="16">
        <v>15983209.65</v>
      </c>
      <c r="E11" s="19">
        <v>15877108.85</v>
      </c>
      <c r="F11" s="16">
        <f t="shared" si="1"/>
        <v>14584107.310000001</v>
      </c>
      <c r="G11" s="23">
        <f t="shared" si="2"/>
        <v>106100.80000000075</v>
      </c>
    </row>
    <row r="12" spans="1:14" x14ac:dyDescent="0.25">
      <c r="A12" s="5"/>
      <c r="B12" s="6" t="s">
        <v>13</v>
      </c>
      <c r="C12" s="16">
        <v>36000</v>
      </c>
      <c r="D12" s="16">
        <v>0</v>
      </c>
      <c r="E12" s="19">
        <v>0</v>
      </c>
      <c r="F12" s="16">
        <f t="shared" si="1"/>
        <v>36000</v>
      </c>
      <c r="G12" s="23">
        <f t="shared" si="2"/>
        <v>0</v>
      </c>
    </row>
    <row r="13" spans="1:14" x14ac:dyDescent="0.25">
      <c r="A13" s="5"/>
      <c r="B13" s="6" t="s">
        <v>14</v>
      </c>
      <c r="C13" s="16">
        <v>0</v>
      </c>
      <c r="D13" s="16">
        <v>0</v>
      </c>
      <c r="E13" s="19">
        <v>0</v>
      </c>
      <c r="F13" s="16">
        <f t="shared" si="1"/>
        <v>0</v>
      </c>
      <c r="G13" s="23">
        <f t="shared" si="2"/>
        <v>0</v>
      </c>
    </row>
    <row r="14" spans="1:14" x14ac:dyDescent="0.25">
      <c r="A14" s="5"/>
      <c r="B14" s="6" t="s">
        <v>15</v>
      </c>
      <c r="C14" s="16">
        <v>0</v>
      </c>
      <c r="D14" s="16">
        <v>0</v>
      </c>
      <c r="E14" s="19">
        <v>0</v>
      </c>
      <c r="F14" s="16">
        <f t="shared" si="1"/>
        <v>0</v>
      </c>
      <c r="G14" s="23">
        <f t="shared" si="2"/>
        <v>0</v>
      </c>
    </row>
    <row r="15" spans="1:14" ht="30" x14ac:dyDescent="0.25">
      <c r="A15" s="5"/>
      <c r="B15" s="6" t="s">
        <v>16</v>
      </c>
      <c r="C15" s="16">
        <v>0</v>
      </c>
      <c r="D15" s="16">
        <v>0</v>
      </c>
      <c r="E15" s="19">
        <v>0</v>
      </c>
      <c r="F15" s="16">
        <f t="shared" si="1"/>
        <v>0</v>
      </c>
      <c r="G15" s="23">
        <f t="shared" si="2"/>
        <v>0</v>
      </c>
    </row>
    <row r="16" spans="1:14" x14ac:dyDescent="0.25">
      <c r="A16" s="5"/>
      <c r="B16" s="6" t="s">
        <v>17</v>
      </c>
      <c r="C16" s="16">
        <v>0</v>
      </c>
      <c r="D16" s="16">
        <v>0</v>
      </c>
      <c r="E16" s="19">
        <v>0</v>
      </c>
      <c r="F16" s="16">
        <f t="shared" si="1"/>
        <v>0</v>
      </c>
      <c r="G16" s="23">
        <f t="shared" si="2"/>
        <v>0</v>
      </c>
    </row>
    <row r="17" spans="1:9" x14ac:dyDescent="0.25">
      <c r="A17" s="3"/>
      <c r="B17" s="4"/>
      <c r="C17" s="16"/>
      <c r="D17" s="16"/>
      <c r="E17" s="19"/>
      <c r="F17" s="16"/>
      <c r="G17" s="23"/>
    </row>
    <row r="18" spans="1:9" x14ac:dyDescent="0.25">
      <c r="A18" s="3"/>
      <c r="B18" s="4" t="s">
        <v>18</v>
      </c>
      <c r="C18" s="25">
        <f>SUM(C19:C27)</f>
        <v>58564054.299999997</v>
      </c>
      <c r="D18" s="25">
        <f t="shared" ref="D18:E18" si="3">SUM(D19:D27)</f>
        <v>8747189.1099999994</v>
      </c>
      <c r="E18" s="25">
        <f t="shared" si="3"/>
        <v>0</v>
      </c>
      <c r="F18" s="25">
        <f t="shared" si="1"/>
        <v>67311243.409999996</v>
      </c>
      <c r="G18" s="26">
        <f t="shared" si="2"/>
        <v>8747189.1099999994</v>
      </c>
    </row>
    <row r="19" spans="1:9" x14ac:dyDescent="0.25">
      <c r="A19" s="5"/>
      <c r="B19" s="6" t="s">
        <v>19</v>
      </c>
      <c r="C19" s="16">
        <v>0</v>
      </c>
      <c r="D19" s="16">
        <v>0</v>
      </c>
      <c r="E19" s="19">
        <v>0</v>
      </c>
      <c r="F19" s="16">
        <f t="shared" si="1"/>
        <v>0</v>
      </c>
      <c r="G19" s="23">
        <f t="shared" si="2"/>
        <v>0</v>
      </c>
    </row>
    <row r="20" spans="1:9" ht="30" x14ac:dyDescent="0.25">
      <c r="A20" s="5"/>
      <c r="B20" s="6" t="s">
        <v>20</v>
      </c>
      <c r="C20" s="16">
        <v>0</v>
      </c>
      <c r="D20" s="16">
        <v>0</v>
      </c>
      <c r="E20" s="19">
        <v>0</v>
      </c>
      <c r="F20" s="16">
        <f t="shared" si="1"/>
        <v>0</v>
      </c>
      <c r="G20" s="23">
        <f t="shared" si="2"/>
        <v>0</v>
      </c>
    </row>
    <row r="21" spans="1:9" ht="30" x14ac:dyDescent="0.25">
      <c r="A21" s="5"/>
      <c r="B21" s="6" t="s">
        <v>21</v>
      </c>
      <c r="C21" s="16">
        <v>56236013.25</v>
      </c>
      <c r="D21" s="16">
        <v>8747189.1099999994</v>
      </c>
      <c r="E21" s="19">
        <v>0</v>
      </c>
      <c r="F21" s="16">
        <f t="shared" si="1"/>
        <v>64983202.359999999</v>
      </c>
      <c r="G21" s="23">
        <f t="shared" si="2"/>
        <v>8747189.1099999994</v>
      </c>
    </row>
    <row r="22" spans="1:9" x14ac:dyDescent="0.25">
      <c r="A22" s="5"/>
      <c r="B22" s="6" t="s">
        <v>22</v>
      </c>
      <c r="C22" s="16">
        <v>2064429.55</v>
      </c>
      <c r="D22" s="16">
        <v>0</v>
      </c>
      <c r="E22" s="19">
        <v>0</v>
      </c>
      <c r="F22" s="16">
        <f t="shared" si="1"/>
        <v>2064429.55</v>
      </c>
      <c r="G22" s="23">
        <f t="shared" si="2"/>
        <v>0</v>
      </c>
    </row>
    <row r="23" spans="1:9" x14ac:dyDescent="0.25">
      <c r="A23" s="5"/>
      <c r="B23" s="6" t="s">
        <v>23</v>
      </c>
      <c r="C23" s="16">
        <v>263611.5</v>
      </c>
      <c r="D23" s="16"/>
      <c r="E23" s="19">
        <v>0</v>
      </c>
      <c r="F23" s="16">
        <f t="shared" si="1"/>
        <v>263611.5</v>
      </c>
      <c r="G23" s="23">
        <f t="shared" si="2"/>
        <v>0</v>
      </c>
    </row>
    <row r="24" spans="1:9" ht="30" x14ac:dyDescent="0.25">
      <c r="A24" s="5"/>
      <c r="B24" s="6" t="s">
        <v>24</v>
      </c>
      <c r="C24" s="16">
        <v>0</v>
      </c>
      <c r="D24" s="16">
        <v>0</v>
      </c>
      <c r="E24" s="19">
        <v>0</v>
      </c>
      <c r="F24" s="16">
        <f t="shared" si="1"/>
        <v>0</v>
      </c>
      <c r="G24" s="23">
        <f t="shared" si="2"/>
        <v>0</v>
      </c>
    </row>
    <row r="25" spans="1:9" x14ac:dyDescent="0.25">
      <c r="A25" s="5"/>
      <c r="B25" s="6" t="s">
        <v>25</v>
      </c>
      <c r="C25" s="16">
        <v>0</v>
      </c>
      <c r="D25" s="16">
        <v>0</v>
      </c>
      <c r="E25" s="19">
        <v>0</v>
      </c>
      <c r="F25" s="16">
        <f t="shared" si="1"/>
        <v>0</v>
      </c>
      <c r="G25" s="23">
        <f t="shared" si="2"/>
        <v>0</v>
      </c>
    </row>
    <row r="26" spans="1:9" ht="30" x14ac:dyDescent="0.25">
      <c r="A26" s="5"/>
      <c r="B26" s="6" t="s">
        <v>26</v>
      </c>
      <c r="C26" s="16">
        <v>0</v>
      </c>
      <c r="D26" s="16">
        <v>0</v>
      </c>
      <c r="E26" s="19">
        <v>0</v>
      </c>
      <c r="F26" s="16">
        <f t="shared" si="1"/>
        <v>0</v>
      </c>
      <c r="G26" s="23">
        <f t="shared" si="2"/>
        <v>0</v>
      </c>
    </row>
    <row r="27" spans="1:9" x14ac:dyDescent="0.25">
      <c r="A27" s="5"/>
      <c r="B27" s="6" t="s">
        <v>27</v>
      </c>
      <c r="C27" s="16">
        <v>0</v>
      </c>
      <c r="D27" s="16">
        <v>0</v>
      </c>
      <c r="E27" s="19">
        <v>0</v>
      </c>
      <c r="F27" s="16">
        <f t="shared" si="1"/>
        <v>0</v>
      </c>
      <c r="G27" s="23">
        <f t="shared" si="2"/>
        <v>0</v>
      </c>
    </row>
    <row r="28" spans="1:9" x14ac:dyDescent="0.25">
      <c r="A28" s="7"/>
      <c r="B28" s="8"/>
      <c r="C28" s="17"/>
      <c r="D28" s="17"/>
      <c r="E28" s="20"/>
      <c r="F28" s="17"/>
      <c r="G28" s="24"/>
    </row>
    <row r="30" spans="1:9" ht="28.9" customHeight="1" x14ac:dyDescent="0.25">
      <c r="A30" s="42" t="s">
        <v>28</v>
      </c>
      <c r="B30" s="42"/>
      <c r="C30" s="42"/>
      <c r="D30" s="42"/>
      <c r="E30" s="42"/>
      <c r="F30" s="42"/>
      <c r="G30" s="42"/>
      <c r="H30" s="9"/>
      <c r="I30" s="9"/>
    </row>
    <row r="32" spans="1:9" x14ac:dyDescent="0.25">
      <c r="A32" s="10"/>
      <c r="B32" s="11"/>
      <c r="D32" s="10"/>
      <c r="E32" s="11"/>
      <c r="F32" s="11"/>
      <c r="G32" s="11"/>
      <c r="H32" s="12"/>
    </row>
    <row r="33" spans="1:8" x14ac:dyDescent="0.25">
      <c r="A33" s="43" t="s">
        <v>32</v>
      </c>
      <c r="B33" s="43"/>
      <c r="D33" s="43" t="s">
        <v>34</v>
      </c>
      <c r="E33" s="43"/>
      <c r="F33" s="43"/>
      <c r="G33" s="43"/>
      <c r="H33" s="13"/>
    </row>
    <row r="34" spans="1:8" x14ac:dyDescent="0.25">
      <c r="A34" s="27" t="s">
        <v>33</v>
      </c>
      <c r="B34" s="27"/>
      <c r="D34" s="27" t="s">
        <v>35</v>
      </c>
      <c r="E34" s="27"/>
      <c r="F34" s="27"/>
      <c r="G34" s="27"/>
      <c r="H34" s="14"/>
    </row>
  </sheetData>
  <mergeCells count="14">
    <mergeCell ref="A34:B34"/>
    <mergeCell ref="D34:G34"/>
    <mergeCell ref="A1:G1"/>
    <mergeCell ref="A2:G2"/>
    <mergeCell ref="A3:G3"/>
    <mergeCell ref="A4:B5"/>
    <mergeCell ref="C4:C5"/>
    <mergeCell ref="D4:D5"/>
    <mergeCell ref="E4:E5"/>
    <mergeCell ref="A6:B6"/>
    <mergeCell ref="A7:B7"/>
    <mergeCell ref="A30:G30"/>
    <mergeCell ref="A33:B33"/>
    <mergeCell ref="D33:G33"/>
  </mergeCells>
  <printOptions horizontalCentered="1"/>
  <pageMargins left="0.70866141732283472" right="0.70866141732283472" top="1.3385826771653544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2015-09-03T15:16:28Z</dcterms:created>
  <dcterms:modified xsi:type="dcterms:W3CDTF">2016-10-27T21:48:26Z</dcterms:modified>
</cp:coreProperties>
</file>