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9\"/>
    </mc:Choice>
  </mc:AlternateContent>
  <bookViews>
    <workbookView xWindow="0" yWindow="0" windowWidth="20490" windowHeight="7155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45" i="1" l="1"/>
  <c r="D45" i="1"/>
  <c r="E45" i="1" l="1"/>
  <c r="H45" i="1"/>
  <c r="I19" i="1"/>
  <c r="I28" i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40" i="1"/>
  <c r="I40" i="1" s="1"/>
  <c r="F41" i="1"/>
  <c r="I41" i="1" s="1"/>
  <c r="F42" i="1"/>
  <c r="I42" i="1" s="1"/>
  <c r="F43" i="1"/>
  <c r="I43" i="1" s="1"/>
  <c r="F10" i="1"/>
  <c r="I10" i="1" s="1"/>
  <c r="F45" i="1" l="1"/>
  <c r="I45" i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<sst xmlns="http://schemas.openxmlformats.org/spreadsheetml/2006/main" count="47" uniqueCount="47">
  <si>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</si>
  <si>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</si>
  <si>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</si>
  <si>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</si>
  <si>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</si>
  <si>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</si>
  <si>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</si>
  <si>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</si>
  <si>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</si>
  <si>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</si>
  <si>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</si>
  <si>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</si>
  <si>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</si>
  <si>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</si>
  <si>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</si>
  <si>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</si>
  <si>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</si>
  <si>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</si>
  <si>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</si>
  <si>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</si>
  <si>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</si>
  <si>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</si>
  <si>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</si>
  <si>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</si>
  <si>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</si>
  <si>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</si>
  <si>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</si>
  <si>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</si>
  <si>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</si>
  <si>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</si>
  <si>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</si>
  <si>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</si>
  <si>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</si>
  <si>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</si>
  <si>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</si>
  <si>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</si>
  <si>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</si>
  <si>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</si>
  <si>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</si>
  <si>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</si>
  <si>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</si>
  <si>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</si>
  <si>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</si>
  <si>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</si>
  <si>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</si>
  <si>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PRESIDENCIA MUNICIPAL DE VIESCA, COAHUILA.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</si>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</sst>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44" fontId="0" fillId="3" borderId="15" xfId="5" applyFont="1" applyFill="1" applyBorder="1" applyAlignment="1">
      <alignment horizontal="justify" vertical="center" wrapText="1"/>
    </xf>
    <xf numFmtId="44" fontId="2" fillId="3" borderId="15" xfId="5" applyFont="1" applyFill="1" applyBorder="1" applyAlignment="1">
      <alignment horizontal="justify" vertical="center" wrapText="1"/>
    </xf>
    <xf numFmtId="44" fontId="0" fillId="3" borderId="15" xfId="5" applyFont="1" applyFill="1" applyBorder="1" applyAlignment="1">
      <alignment horizontal="justify" vertical="center"/>
    </xf>
    <xf numFmtId="44" fontId="2" fillId="3" borderId="15" xfId="5" applyFont="1" applyFill="1" applyBorder="1" applyAlignment="1">
      <alignment horizontal="justify" vertical="center"/>
    </xf>
    <xf numFmtId="44" fontId="2" fillId="3" borderId="13" xfId="0" applyNumberFormat="1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69"/>
  <sheetViews>
    <sheetView tabSelected="1" topLeftCell="A29" zoomScaleNormal="100" workbookViewId="0">
      <selection activeCell="N41" sqref="N41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 x14ac:dyDescent="0.25">
      <c r="A1" s="27" t="s">
        <v>45</v>
      </c>
      <c r="B1" s="28"/>
      <c r="C1" s="28"/>
      <c r="D1" s="28"/>
      <c r="E1" s="28"/>
      <c r="F1" s="28"/>
      <c r="G1" s="28"/>
      <c r="H1" s="28"/>
      <c r="I1" s="29"/>
    </row>
    <row r="2" spans="1:9" ht="15" customHeight="1" x14ac:dyDescent="0.25">
      <c r="A2" s="30" t="s">
        <v>0</v>
      </c>
      <c r="B2" s="31"/>
      <c r="C2" s="31"/>
      <c r="D2" s="31"/>
      <c r="E2" s="31"/>
      <c r="F2" s="31"/>
      <c r="G2" s="31"/>
      <c r="H2" s="31"/>
      <c r="I2" s="32"/>
    </row>
    <row r="3" spans="1:9" ht="15" customHeight="1" x14ac:dyDescent="0.25">
      <c r="A3" s="30" t="s">
        <v>1</v>
      </c>
      <c r="B3" s="31"/>
      <c r="C3" s="31"/>
      <c r="D3" s="31"/>
      <c r="E3" s="31"/>
      <c r="F3" s="31"/>
      <c r="G3" s="31"/>
      <c r="H3" s="31"/>
      <c r="I3" s="32"/>
    </row>
    <row r="4" spans="1:9" x14ac:dyDescent="0.25">
      <c r="A4" s="33" t="s">
        <v>46</v>
      </c>
      <c r="B4" s="34"/>
      <c r="C4" s="34"/>
      <c r="D4" s="34"/>
      <c r="E4" s="34"/>
      <c r="F4" s="34"/>
      <c r="G4" s="34"/>
      <c r="H4" s="34"/>
      <c r="I4" s="35"/>
    </row>
    <row r="5" spans="1:9" x14ac:dyDescent="0.25">
      <c r="A5" s="27" t="s">
        <v>2</v>
      </c>
      <c r="B5" s="28"/>
      <c r="C5" s="29"/>
      <c r="D5" s="36" t="s">
        <v>3</v>
      </c>
      <c r="E5" s="37"/>
      <c r="F5" s="37"/>
      <c r="G5" s="37"/>
      <c r="H5" s="38"/>
      <c r="I5" s="39" t="s">
        <v>4</v>
      </c>
    </row>
    <row r="6" spans="1:9" ht="30" x14ac:dyDescent="0.25">
      <c r="A6" s="30"/>
      <c r="B6" s="31"/>
      <c r="C6" s="32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40"/>
    </row>
    <row r="7" spans="1:9" x14ac:dyDescent="0.25">
      <c r="A7" s="33"/>
      <c r="B7" s="34"/>
      <c r="C7" s="35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x14ac:dyDescent="0.25">
      <c r="A8" s="3"/>
      <c r="B8" s="4"/>
      <c r="C8" s="4"/>
      <c r="D8" s="5"/>
      <c r="E8" s="6"/>
      <c r="F8" s="6"/>
      <c r="G8" s="6"/>
      <c r="H8" s="6"/>
      <c r="I8" s="6"/>
    </row>
    <row r="9" spans="1:9" ht="14.45" customHeight="1" x14ac:dyDescent="0.25">
      <c r="A9" s="22" t="s">
        <v>12</v>
      </c>
      <c r="B9" s="25"/>
      <c r="C9" s="26"/>
      <c r="D9" s="6"/>
      <c r="E9" s="6"/>
      <c r="F9" s="6"/>
      <c r="G9" s="6"/>
      <c r="H9" s="6"/>
      <c r="I9" s="6"/>
    </row>
    <row r="10" spans="1:9" ht="14.45" customHeight="1" x14ac:dyDescent="0.25">
      <c r="A10" s="19" t="s">
        <v>13</v>
      </c>
      <c r="B10" s="23"/>
      <c r="C10" s="24"/>
      <c r="D10" s="11">
        <v>0</v>
      </c>
      <c r="E10" s="11">
        <v>0</v>
      </c>
      <c r="F10" s="11">
        <f>D10+E10</f>
        <v>0</v>
      </c>
      <c r="G10" s="11">
        <v>0</v>
      </c>
      <c r="H10" s="11">
        <v>0</v>
      </c>
      <c r="I10" s="11">
        <f>F10-G10</f>
        <v>0</v>
      </c>
    </row>
    <row r="11" spans="1:9" ht="14.45" customHeight="1" x14ac:dyDescent="0.25">
      <c r="A11" s="19" t="s">
        <v>14</v>
      </c>
      <c r="B11" s="23"/>
      <c r="C11" s="24"/>
      <c r="D11" s="11">
        <v>1588715.34</v>
      </c>
      <c r="E11" s="11">
        <v>1720773</v>
      </c>
      <c r="F11" s="11">
        <f t="shared" ref="F11:F43" si="0">D11+E11</f>
        <v>3309488.34</v>
      </c>
      <c r="G11" s="11">
        <v>2419459.31</v>
      </c>
      <c r="H11" s="11">
        <v>2918770.33</v>
      </c>
      <c r="I11" s="11">
        <f t="shared" ref="I11:I43" si="1">F11-G11</f>
        <v>890029.0299999998</v>
      </c>
    </row>
    <row r="12" spans="1:9" ht="14.45" customHeight="1" x14ac:dyDescent="0.25">
      <c r="A12" s="19" t="s">
        <v>15</v>
      </c>
      <c r="B12" s="23"/>
      <c r="C12" s="24"/>
      <c r="D12" s="11">
        <v>0</v>
      </c>
      <c r="E12" s="11">
        <v>0</v>
      </c>
      <c r="F12" s="11">
        <f t="shared" si="0"/>
        <v>0</v>
      </c>
      <c r="G12" s="11">
        <v>0</v>
      </c>
      <c r="H12" s="11">
        <v>0</v>
      </c>
      <c r="I12" s="11">
        <f t="shared" si="1"/>
        <v>0</v>
      </c>
    </row>
    <row r="13" spans="1:9" ht="14.45" customHeight="1" x14ac:dyDescent="0.25">
      <c r="A13" s="19" t="s">
        <v>16</v>
      </c>
      <c r="B13" s="23"/>
      <c r="C13" s="24"/>
      <c r="D13" s="11">
        <v>1634145.57</v>
      </c>
      <c r="E13" s="11">
        <v>2323957.0299999998</v>
      </c>
      <c r="F13" s="11">
        <f t="shared" si="0"/>
        <v>3958102.5999999996</v>
      </c>
      <c r="G13" s="11">
        <v>2736479.64</v>
      </c>
      <c r="H13" s="11">
        <v>2909296.19</v>
      </c>
      <c r="I13" s="11">
        <f t="shared" si="1"/>
        <v>1221622.9599999995</v>
      </c>
    </row>
    <row r="14" spans="1:9" ht="14.45" customHeight="1" x14ac:dyDescent="0.25">
      <c r="A14" s="19" t="s">
        <v>17</v>
      </c>
      <c r="B14" s="23"/>
      <c r="C14" s="24"/>
      <c r="D14" s="11">
        <v>0</v>
      </c>
      <c r="E14" s="11">
        <v>0</v>
      </c>
      <c r="F14" s="11">
        <f t="shared" si="0"/>
        <v>0</v>
      </c>
      <c r="G14" s="11">
        <v>0</v>
      </c>
      <c r="H14" s="11">
        <v>0</v>
      </c>
      <c r="I14" s="11">
        <f t="shared" si="1"/>
        <v>0</v>
      </c>
    </row>
    <row r="15" spans="1:9" ht="14.45" customHeight="1" x14ac:dyDescent="0.25">
      <c r="A15" s="19" t="s">
        <v>18</v>
      </c>
      <c r="B15" s="23"/>
      <c r="C15" s="24"/>
      <c r="D15" s="11">
        <v>2598014.92</v>
      </c>
      <c r="E15" s="11">
        <v>1179418.82</v>
      </c>
      <c r="F15" s="11">
        <f t="shared" si="0"/>
        <v>3777433.74</v>
      </c>
      <c r="G15" s="11">
        <v>2596921.23</v>
      </c>
      <c r="H15" s="11">
        <v>2663331.73</v>
      </c>
      <c r="I15" s="11">
        <f t="shared" si="1"/>
        <v>1180512.5100000002</v>
      </c>
    </row>
    <row r="16" spans="1:9" ht="14.45" customHeight="1" x14ac:dyDescent="0.25">
      <c r="A16" s="19" t="s">
        <v>19</v>
      </c>
      <c r="B16" s="23"/>
      <c r="C16" s="24"/>
      <c r="D16" s="11">
        <v>14722.12</v>
      </c>
      <c r="E16" s="11">
        <v>0</v>
      </c>
      <c r="F16" s="11">
        <f t="shared" si="0"/>
        <v>14722.12</v>
      </c>
      <c r="G16" s="11">
        <v>4176</v>
      </c>
      <c r="H16" s="11">
        <v>4176</v>
      </c>
      <c r="I16" s="11">
        <f t="shared" si="1"/>
        <v>10546.12</v>
      </c>
    </row>
    <row r="17" spans="1:9" ht="14.45" customHeight="1" x14ac:dyDescent="0.25">
      <c r="A17" s="19" t="s">
        <v>20</v>
      </c>
      <c r="B17" s="23"/>
      <c r="C17" s="24"/>
      <c r="D17" s="11">
        <v>1644737.5</v>
      </c>
      <c r="E17" s="11">
        <v>279562</v>
      </c>
      <c r="F17" s="11">
        <f t="shared" si="0"/>
        <v>1924299.5</v>
      </c>
      <c r="G17" s="11">
        <v>965176.1</v>
      </c>
      <c r="H17" s="11">
        <v>965176.1</v>
      </c>
      <c r="I17" s="11">
        <f t="shared" si="1"/>
        <v>959123.4</v>
      </c>
    </row>
    <row r="18" spans="1:9" x14ac:dyDescent="0.25">
      <c r="A18" s="19"/>
      <c r="B18" s="23"/>
      <c r="C18" s="24"/>
      <c r="D18" s="11"/>
      <c r="E18" s="11"/>
      <c r="F18" s="11"/>
      <c r="G18" s="11"/>
      <c r="H18" s="11"/>
      <c r="I18" s="11"/>
    </row>
    <row r="19" spans="1:9" ht="14.45" customHeight="1" x14ac:dyDescent="0.25">
      <c r="A19" s="22" t="s">
        <v>21</v>
      </c>
      <c r="B19" s="25"/>
      <c r="C19" s="26"/>
      <c r="D19" s="12"/>
      <c r="E19" s="12"/>
      <c r="F19" s="11"/>
      <c r="G19" s="12"/>
      <c r="H19" s="12"/>
      <c r="I19" s="11">
        <f t="shared" si="1"/>
        <v>0</v>
      </c>
    </row>
    <row r="20" spans="1:9" ht="14.45" customHeight="1" x14ac:dyDescent="0.25">
      <c r="A20" s="19" t="s">
        <v>22</v>
      </c>
      <c r="B20" s="23"/>
      <c r="C20" s="24"/>
      <c r="D20" s="13">
        <v>312505.59999999998</v>
      </c>
      <c r="E20" s="13">
        <v>67700</v>
      </c>
      <c r="F20" s="11">
        <f t="shared" si="0"/>
        <v>380205.6</v>
      </c>
      <c r="G20" s="13">
        <v>197284.99</v>
      </c>
      <c r="H20" s="13">
        <v>230884.99</v>
      </c>
      <c r="I20" s="11">
        <f t="shared" si="1"/>
        <v>182920.61</v>
      </c>
    </row>
    <row r="21" spans="1:9" ht="14.45" customHeight="1" x14ac:dyDescent="0.25">
      <c r="A21" s="19" t="s">
        <v>23</v>
      </c>
      <c r="B21" s="23"/>
      <c r="C21" s="24"/>
      <c r="D21" s="13">
        <v>1153305.17</v>
      </c>
      <c r="E21" s="13">
        <v>693874</v>
      </c>
      <c r="F21" s="11">
        <f t="shared" si="0"/>
        <v>1847179.17</v>
      </c>
      <c r="G21" s="13">
        <v>970796.9</v>
      </c>
      <c r="H21" s="13">
        <v>1211931.8999999999</v>
      </c>
      <c r="I21" s="11">
        <f t="shared" si="1"/>
        <v>876382.2699999999</v>
      </c>
    </row>
    <row r="22" spans="1:9" ht="14.45" customHeight="1" x14ac:dyDescent="0.25">
      <c r="A22" s="19" t="s">
        <v>24</v>
      </c>
      <c r="B22" s="23"/>
      <c r="C22" s="24"/>
      <c r="D22" s="13">
        <v>7270588.7300000004</v>
      </c>
      <c r="E22" s="13">
        <v>8927549.1300000008</v>
      </c>
      <c r="F22" s="11">
        <f t="shared" si="0"/>
        <v>16198137.860000001</v>
      </c>
      <c r="G22" s="13">
        <v>9237435.3399999999</v>
      </c>
      <c r="H22" s="13">
        <v>9996109.6600000001</v>
      </c>
      <c r="I22" s="11">
        <f t="shared" si="1"/>
        <v>6960702.5200000014</v>
      </c>
    </row>
    <row r="23" spans="1:9" ht="28.9" customHeight="1" x14ac:dyDescent="0.25">
      <c r="A23" s="19" t="s">
        <v>25</v>
      </c>
      <c r="B23" s="23"/>
      <c r="C23" s="24"/>
      <c r="D23" s="13">
        <v>0</v>
      </c>
      <c r="E23" s="13">
        <v>0</v>
      </c>
      <c r="F23" s="11">
        <f t="shared" si="0"/>
        <v>0</v>
      </c>
      <c r="G23" s="13">
        <v>0</v>
      </c>
      <c r="H23" s="13">
        <v>0</v>
      </c>
      <c r="I23" s="11">
        <f t="shared" si="1"/>
        <v>0</v>
      </c>
    </row>
    <row r="24" spans="1:9" ht="14.45" customHeight="1" x14ac:dyDescent="0.25">
      <c r="A24" s="19" t="s">
        <v>26</v>
      </c>
      <c r="B24" s="20"/>
      <c r="C24" s="21"/>
      <c r="D24" s="13">
        <v>158023</v>
      </c>
      <c r="E24" s="13">
        <v>51100</v>
      </c>
      <c r="F24" s="11">
        <f t="shared" si="0"/>
        <v>209123</v>
      </c>
      <c r="G24" s="13">
        <v>89951.23</v>
      </c>
      <c r="H24" s="13">
        <v>101617.23</v>
      </c>
      <c r="I24" s="11">
        <f t="shared" si="1"/>
        <v>119171.77</v>
      </c>
    </row>
    <row r="25" spans="1:9" ht="14.45" customHeight="1" x14ac:dyDescent="0.25">
      <c r="A25" s="19" t="s">
        <v>27</v>
      </c>
      <c r="B25" s="20"/>
      <c r="C25" s="21"/>
      <c r="D25" s="13">
        <v>0</v>
      </c>
      <c r="E25" s="13">
        <v>0</v>
      </c>
      <c r="F25" s="11">
        <f t="shared" si="0"/>
        <v>0</v>
      </c>
      <c r="G25" s="13">
        <v>0</v>
      </c>
      <c r="H25" s="13">
        <v>0</v>
      </c>
      <c r="I25" s="11">
        <f t="shared" si="1"/>
        <v>0</v>
      </c>
    </row>
    <row r="26" spans="1:9" ht="14.45" customHeight="1" x14ac:dyDescent="0.25">
      <c r="A26" s="19" t="s">
        <v>28</v>
      </c>
      <c r="B26" s="20"/>
      <c r="C26" s="21"/>
      <c r="D26" s="13">
        <v>0</v>
      </c>
      <c r="E26" s="13"/>
      <c r="F26" s="11">
        <f t="shared" si="0"/>
        <v>0</v>
      </c>
      <c r="G26" s="13">
        <v>0</v>
      </c>
      <c r="H26" s="13">
        <v>0</v>
      </c>
      <c r="I26" s="11">
        <f t="shared" si="1"/>
        <v>0</v>
      </c>
    </row>
    <row r="27" spans="1:9" x14ac:dyDescent="0.25">
      <c r="A27" s="19"/>
      <c r="B27" s="20"/>
      <c r="C27" s="21"/>
      <c r="D27" s="13"/>
      <c r="E27" s="13"/>
      <c r="F27" s="11"/>
      <c r="G27" s="13"/>
      <c r="H27" s="13"/>
      <c r="I27" s="11"/>
    </row>
    <row r="28" spans="1:9" ht="14.45" customHeight="1" x14ac:dyDescent="0.25">
      <c r="A28" s="22" t="s">
        <v>29</v>
      </c>
      <c r="B28" s="20"/>
      <c r="C28" s="21"/>
      <c r="D28" s="14"/>
      <c r="E28" s="14"/>
      <c r="F28" s="11"/>
      <c r="G28" s="14"/>
      <c r="H28" s="14"/>
      <c r="I28" s="11">
        <f t="shared" si="1"/>
        <v>0</v>
      </c>
    </row>
    <row r="29" spans="1:9" ht="28.9" customHeight="1" x14ac:dyDescent="0.25">
      <c r="A29" s="19" t="s">
        <v>30</v>
      </c>
      <c r="B29" s="20"/>
      <c r="C29" s="21"/>
      <c r="D29" s="13">
        <v>603643.04</v>
      </c>
      <c r="E29" s="13">
        <v>481544.04</v>
      </c>
      <c r="F29" s="11">
        <f t="shared" si="0"/>
        <v>1085187.08</v>
      </c>
      <c r="G29" s="13">
        <v>946515.67</v>
      </c>
      <c r="H29" s="13">
        <v>1033338.87</v>
      </c>
      <c r="I29" s="11">
        <f t="shared" si="1"/>
        <v>138671.41000000003</v>
      </c>
    </row>
    <row r="30" spans="1:9" ht="14.45" customHeight="1" x14ac:dyDescent="0.25">
      <c r="A30" s="19" t="s">
        <v>31</v>
      </c>
      <c r="B30" s="20"/>
      <c r="C30" s="21"/>
      <c r="D30" s="13">
        <v>0</v>
      </c>
      <c r="E30" s="13">
        <v>54058</v>
      </c>
      <c r="F30" s="11">
        <f t="shared" si="0"/>
        <v>54058</v>
      </c>
      <c r="G30" s="13">
        <v>99072</v>
      </c>
      <c r="H30" s="13">
        <v>114451</v>
      </c>
      <c r="I30" s="11">
        <f t="shared" si="1"/>
        <v>-45014</v>
      </c>
    </row>
    <row r="31" spans="1:9" ht="14.45" customHeight="1" x14ac:dyDescent="0.25">
      <c r="A31" s="19" t="s">
        <v>32</v>
      </c>
      <c r="B31" s="20"/>
      <c r="C31" s="21"/>
      <c r="D31" s="13">
        <v>230903.94</v>
      </c>
      <c r="E31" s="13">
        <v>169964</v>
      </c>
      <c r="F31" s="11">
        <f t="shared" si="0"/>
        <v>400867.94</v>
      </c>
      <c r="G31" s="13">
        <v>307484.84000000003</v>
      </c>
      <c r="H31" s="13">
        <v>372976.64000000001</v>
      </c>
      <c r="I31" s="11">
        <f t="shared" si="1"/>
        <v>93383.099999999977</v>
      </c>
    </row>
    <row r="32" spans="1:9" ht="14.45" customHeight="1" x14ac:dyDescent="0.25">
      <c r="A32" s="19" t="s">
        <v>33</v>
      </c>
      <c r="B32" s="20"/>
      <c r="C32" s="21"/>
      <c r="D32" s="13">
        <v>0</v>
      </c>
      <c r="E32" s="13">
        <v>0</v>
      </c>
      <c r="F32" s="11">
        <f t="shared" si="0"/>
        <v>0</v>
      </c>
      <c r="G32" s="13">
        <v>0</v>
      </c>
      <c r="H32" s="13">
        <v>0</v>
      </c>
      <c r="I32" s="11">
        <f t="shared" si="1"/>
        <v>0</v>
      </c>
    </row>
    <row r="33" spans="1:9" ht="14.45" customHeight="1" x14ac:dyDescent="0.25">
      <c r="A33" s="19" t="s">
        <v>34</v>
      </c>
      <c r="B33" s="20"/>
      <c r="C33" s="21"/>
      <c r="D33" s="13">
        <v>0</v>
      </c>
      <c r="E33" s="13">
        <v>0</v>
      </c>
      <c r="F33" s="11">
        <f t="shared" si="0"/>
        <v>0</v>
      </c>
      <c r="G33" s="13">
        <v>0</v>
      </c>
      <c r="H33" s="13">
        <v>0</v>
      </c>
      <c r="I33" s="11">
        <f t="shared" si="1"/>
        <v>0</v>
      </c>
    </row>
    <row r="34" spans="1:9" ht="14.45" customHeight="1" x14ac:dyDescent="0.25">
      <c r="A34" s="19" t="s">
        <v>35</v>
      </c>
      <c r="B34" s="20"/>
      <c r="C34" s="21"/>
      <c r="D34" s="13">
        <v>0</v>
      </c>
      <c r="E34" s="13">
        <v>0</v>
      </c>
      <c r="F34" s="11">
        <f t="shared" si="0"/>
        <v>0</v>
      </c>
      <c r="G34" s="13">
        <v>0</v>
      </c>
      <c r="H34" s="13">
        <v>0</v>
      </c>
      <c r="I34" s="11">
        <f t="shared" si="1"/>
        <v>0</v>
      </c>
    </row>
    <row r="35" spans="1:9" ht="14.45" customHeight="1" x14ac:dyDescent="0.25">
      <c r="A35" s="19" t="s">
        <v>36</v>
      </c>
      <c r="B35" s="20"/>
      <c r="C35" s="21"/>
      <c r="D35" s="13">
        <v>0</v>
      </c>
      <c r="E35" s="13">
        <v>0</v>
      </c>
      <c r="F35" s="11">
        <f t="shared" si="0"/>
        <v>0</v>
      </c>
      <c r="G35" s="13">
        <v>0</v>
      </c>
      <c r="H35" s="13">
        <v>0</v>
      </c>
      <c r="I35" s="11">
        <f t="shared" si="1"/>
        <v>0</v>
      </c>
    </row>
    <row r="36" spans="1:9" ht="14.45" customHeight="1" x14ac:dyDescent="0.25">
      <c r="A36" s="19" t="s">
        <v>37</v>
      </c>
      <c r="B36" s="20"/>
      <c r="C36" s="21"/>
      <c r="D36" s="13">
        <v>0</v>
      </c>
      <c r="E36" s="13">
        <v>0</v>
      </c>
      <c r="F36" s="11">
        <f t="shared" si="0"/>
        <v>0</v>
      </c>
      <c r="G36" s="13">
        <v>0</v>
      </c>
      <c r="H36" s="13">
        <v>0</v>
      </c>
      <c r="I36" s="11">
        <f t="shared" si="1"/>
        <v>0</v>
      </c>
    </row>
    <row r="37" spans="1:9" ht="14.45" customHeight="1" x14ac:dyDescent="0.25">
      <c r="A37" s="19" t="s">
        <v>38</v>
      </c>
      <c r="B37" s="20"/>
      <c r="C37" s="21"/>
      <c r="D37" s="13">
        <v>0</v>
      </c>
      <c r="E37" s="13">
        <v>0</v>
      </c>
      <c r="F37" s="11">
        <f t="shared" si="0"/>
        <v>0</v>
      </c>
      <c r="G37" s="13">
        <v>0</v>
      </c>
      <c r="H37" s="13">
        <v>0</v>
      </c>
      <c r="I37" s="11">
        <f t="shared" si="1"/>
        <v>0</v>
      </c>
    </row>
    <row r="38" spans="1:9" x14ac:dyDescent="0.25">
      <c r="A38" s="19"/>
      <c r="B38" s="20"/>
      <c r="C38" s="21"/>
      <c r="D38" s="13"/>
      <c r="E38" s="13"/>
      <c r="F38" s="11"/>
      <c r="G38" s="13"/>
      <c r="H38" s="13"/>
      <c r="I38" s="11"/>
    </row>
    <row r="39" spans="1:9" ht="14.45" customHeight="1" x14ac:dyDescent="0.25">
      <c r="A39" s="22" t="s">
        <v>39</v>
      </c>
      <c r="B39" s="20"/>
      <c r="C39" s="21"/>
      <c r="D39" s="14"/>
      <c r="E39" s="14"/>
      <c r="F39" s="11"/>
      <c r="G39" s="14"/>
      <c r="H39" s="14"/>
      <c r="I39" s="11"/>
    </row>
    <row r="40" spans="1:9" ht="28.9" customHeight="1" x14ac:dyDescent="0.25">
      <c r="A40" s="19" t="s">
        <v>40</v>
      </c>
      <c r="B40" s="20"/>
      <c r="C40" s="21"/>
      <c r="D40" s="13">
        <v>0</v>
      </c>
      <c r="E40" s="13">
        <v>0</v>
      </c>
      <c r="F40" s="11">
        <f t="shared" si="0"/>
        <v>0</v>
      </c>
      <c r="G40" s="13">
        <v>0</v>
      </c>
      <c r="H40" s="13">
        <v>0</v>
      </c>
      <c r="I40" s="11">
        <f t="shared" si="1"/>
        <v>0</v>
      </c>
    </row>
    <row r="41" spans="1:9" ht="28.9" customHeight="1" x14ac:dyDescent="0.25">
      <c r="A41" s="19" t="s">
        <v>41</v>
      </c>
      <c r="B41" s="20"/>
      <c r="C41" s="21"/>
      <c r="D41" s="13">
        <v>0</v>
      </c>
      <c r="E41" s="13">
        <v>0</v>
      </c>
      <c r="F41" s="11">
        <f t="shared" si="0"/>
        <v>0</v>
      </c>
      <c r="G41" s="13">
        <v>0</v>
      </c>
      <c r="H41" s="13">
        <v>0</v>
      </c>
      <c r="I41" s="11">
        <f t="shared" si="1"/>
        <v>0</v>
      </c>
    </row>
    <row r="42" spans="1:9" ht="14.45" customHeight="1" x14ac:dyDescent="0.25">
      <c r="A42" s="19" t="s">
        <v>42</v>
      </c>
      <c r="B42" s="20"/>
      <c r="C42" s="21"/>
      <c r="D42" s="13">
        <v>0</v>
      </c>
      <c r="E42" s="13">
        <v>0</v>
      </c>
      <c r="F42" s="11">
        <f t="shared" si="0"/>
        <v>0</v>
      </c>
      <c r="G42" s="13">
        <v>0</v>
      </c>
      <c r="H42" s="13">
        <v>0</v>
      </c>
      <c r="I42" s="11">
        <f t="shared" si="1"/>
        <v>0</v>
      </c>
    </row>
    <row r="43" spans="1:9" ht="14.45" customHeight="1" x14ac:dyDescent="0.25">
      <c r="A43" s="19" t="s">
        <v>43</v>
      </c>
      <c r="B43" s="20"/>
      <c r="C43" s="21"/>
      <c r="D43" s="13">
        <v>0</v>
      </c>
      <c r="E43" s="13">
        <v>0</v>
      </c>
      <c r="F43" s="11">
        <f t="shared" si="0"/>
        <v>0</v>
      </c>
      <c r="G43" s="13">
        <v>0</v>
      </c>
      <c r="H43" s="13">
        <v>0</v>
      </c>
      <c r="I43" s="11">
        <f t="shared" si="1"/>
        <v>0</v>
      </c>
    </row>
    <row r="44" spans="1:9" x14ac:dyDescent="0.25">
      <c r="A44" s="8"/>
      <c r="B44" s="9"/>
      <c r="C44" s="9"/>
      <c r="D44" s="7"/>
      <c r="E44" s="7"/>
      <c r="F44" s="11"/>
      <c r="G44" s="7"/>
      <c r="H44" s="10"/>
      <c r="I44" s="7"/>
    </row>
    <row r="45" spans="1:9" x14ac:dyDescent="0.25">
      <c r="A45" s="16" t="s">
        <v>44</v>
      </c>
      <c r="B45" s="17"/>
      <c r="C45" s="18"/>
      <c r="D45" s="15">
        <f>SUM(D10:D44)</f>
        <v>17209304.93</v>
      </c>
      <c r="E45" s="15">
        <f t="shared" ref="E45:I45" si="2">SUM(E10:E44)</f>
        <v>15949500.02</v>
      </c>
      <c r="F45" s="15">
        <f t="shared" si="2"/>
        <v>33158804.949999999</v>
      </c>
      <c r="G45" s="15">
        <f>SUM(G10:G44)</f>
        <v>20570753.25</v>
      </c>
      <c r="H45" s="15">
        <f t="shared" si="2"/>
        <v>22522060.640000001</v>
      </c>
      <c r="I45" s="15">
        <f t="shared" si="2"/>
        <v>12588051.700000001</v>
      </c>
    </row>
    <row r="51" ht="15" customHeight="1" x14ac:dyDescent="0.25"/>
    <row r="55" ht="14.45" customHeight="1" x14ac:dyDescent="0.25"/>
    <row r="56" ht="14.45" customHeight="1" x14ac:dyDescent="0.25"/>
    <row r="58" ht="14.45" customHeight="1" x14ac:dyDescent="0.25"/>
    <row r="60" ht="14.45" customHeight="1" x14ac:dyDescent="0.25"/>
    <row r="61" ht="57.6" customHeight="1" x14ac:dyDescent="0.25"/>
    <row r="62" ht="14.45" customHeight="1" x14ac:dyDescent="0.25"/>
    <row r="64" ht="14.45" customHeight="1" x14ac:dyDescent="0.25"/>
    <row r="66" ht="14.45" customHeight="1" x14ac:dyDescent="0.25"/>
    <row r="69" ht="14.45" customHeight="1" x14ac:dyDescent="0.25"/>
  </sheetData>
  <mergeCells count="43">
    <mergeCell ref="A20:C20"/>
    <mergeCell ref="A9:C9"/>
    <mergeCell ref="A10:C10"/>
    <mergeCell ref="A11:C11"/>
    <mergeCell ref="A12:C12"/>
    <mergeCell ref="A13:C13"/>
    <mergeCell ref="A14:C14"/>
    <mergeCell ref="A15:C15"/>
    <mergeCell ref="A1:I1"/>
    <mergeCell ref="A2:I2"/>
    <mergeCell ref="A3:I3"/>
    <mergeCell ref="A4:I4"/>
    <mergeCell ref="A5:C7"/>
    <mergeCell ref="D5:H5"/>
    <mergeCell ref="I5:I6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2015-09-03T16:05:50Z</dcterms:created>
  <dcterms:modified xsi:type="dcterms:W3CDTF">2016-10-27T21:31:54Z</dcterms:modified>
</cp:coreProperties>
</file>