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PROG REC FED ORD DE GOB" sheetId="2" r:id="rId1"/>
    <sheet name="FORTAMUN" sheetId="3" r:id="rId2"/>
    <sheet name="OBLIG PAG FONDOS FED" sheetId="4" r:id="rId3"/>
    <sheet name="GASTO FEDERALIZADO Y REINTEGROS" sheetId="5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4" i="3" l="1"/>
  <c r="J17" i="2" l="1"/>
  <c r="J16" i="2"/>
  <c r="J15" i="2"/>
  <c r="J14" i="2"/>
  <c r="J13" i="2"/>
  <c r="J12" i="2"/>
  <c r="J11" i="2"/>
  <c r="J10" i="2"/>
  <c r="J9" i="2"/>
  <c r="J8" i="2" l="1"/>
</calcChain>
</file>

<file path=xl/sharedStrings.xml><?xml version="1.0" encoding="utf-8"?>
<sst xmlns="http://schemas.openxmlformats.org/spreadsheetml/2006/main" count="122" uniqueCount="84">
  <si>
    <t xml:space="preserve">Tesorería Municipal de Torreón </t>
  </si>
  <si>
    <t>Formato de programas con recursos concurrente por orden de gobierno</t>
  </si>
  <si>
    <t>Periodo (trimestre 1° del año 2015)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</si>
  <si>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</si>
  <si>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</si>
  <si>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</si>
  <si>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</si>
  <si>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</si>
  <si>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</si>
  <si>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</si>
  <si>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</si>
  <si>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Formato de información de aplicación de recursos del FORTAMUN</t>
  </si>
  <si>
    <t>Destino de las Aportaciones</t>
  </si>
  <si>
    <t>Monto Pagado</t>
  </si>
  <si>
    <t>(rubro específico en que se aplica)</t>
  </si>
  <si>
    <t>Entidad Federativa/Municipio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</si>
  <si>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</si>
  <si>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</si>
  <si>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</si>
  <si>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</si>
  <si>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</si>
  <si>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</si>
  <si>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</si>
  <si>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</si>
  <si>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</si>
  <si>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</si>
  <si>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</si>
  <si>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</si>
  <si>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</si>
  <si>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</si>
  <si>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</si>
  <si>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</si>
  <si>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</si>
  <si>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</si>
  <si>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</si>
  <si>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</si>
  <si>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</si>
  <si>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</si>
  <si>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</si>
  <si>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</si>
  <si>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Formato del ejercicio y destino de gasto federalizado y reintegros</t>
  </si>
  <si>
    <t>Al período (trimestral o anual)</t>
  </si>
  <si>
    <t>Programa o Fondo</t>
  </si>
  <si>
    <t>Destino de los Recursos</t>
  </si>
  <si>
    <t>Ejercicio</t>
  </si>
  <si>
    <t>Reintegro</t>
  </si>
  <si>
    <t>Rescate de Espacios Públicos</t>
  </si>
  <si>
    <t>Tesorería de la Federación</t>
  </si>
  <si>
    <t>Subsemun</t>
  </si>
  <si>
    <t>Contingencias Económicas - Linea Verde</t>
  </si>
  <si>
    <t>Contingencias Económicas - Mejora de Vialidades</t>
  </si>
  <si>
    <t xml:space="preserve">Infraestructura Deportiva </t>
  </si>
  <si>
    <t>Fondo Metropolitano 2014</t>
  </si>
  <si>
    <t>Fopadem</t>
  </si>
  <si>
    <t>FISM</t>
  </si>
  <si>
    <t>FORTAMUN</t>
  </si>
  <si>
    <t>Tesorería Municipal de Torreón</t>
  </si>
  <si>
    <t>HABITAT</t>
  </si>
  <si>
    <t>Infraestructura Deportiva 2014</t>
  </si>
  <si>
    <t>Obra</t>
  </si>
  <si>
    <t>Programa de Desarrollo Regional 2014</t>
  </si>
  <si>
    <t>Equipamiento/Obra/Profesionailizacion y Prevencion al delito</t>
  </si>
  <si>
    <t>Gasto/Obra</t>
  </si>
  <si>
    <t>Infraestructura Deportiva 2015</t>
  </si>
  <si>
    <t>GASOLINA D.S.P.M.</t>
  </si>
  <si>
    <t>DEUDA PUBLICA</t>
  </si>
  <si>
    <t>SERVICIOS DE RECOLECCION DE BASURA</t>
  </si>
  <si>
    <t>SUELDOS SEGURIDAD PUBLICA</t>
  </si>
  <si>
    <t>FIDEICOMISO DSPM</t>
  </si>
  <si>
    <t>PROYECTO S/N SISTEMA PARA EL DESARROLLO INTEGRAL DE LA FAMILIA</t>
  </si>
  <si>
    <t>FF-004-15 PAVIMENTACION ASFALTICA EN VARIAS CALLES DEL EJIDO EN EJIDO IGNACIO ALLENDE</t>
  </si>
  <si>
    <t>JMMT-01-15 JUNTA DE MEJORAS MATERIALES COLABORACION SOBRE TRABAJO DE PAVIMENTACION</t>
  </si>
  <si>
    <t>TOTAL</t>
  </si>
  <si>
    <t>Municipio de Torreón, Coahuila</t>
  </si>
  <si>
    <t>Período ( Primer trimestre 2015)</t>
  </si>
  <si>
    <t>PRESTAMO</t>
  </si>
  <si>
    <t>96 MESES</t>
  </si>
  <si>
    <t>TIIE+1.9</t>
  </si>
  <si>
    <t>OBRA PUBLICA</t>
  </si>
  <si>
    <t>BANOBRAS</t>
  </si>
  <si>
    <t>PARTICIPACIONES</t>
  </si>
  <si>
    <t>Tesorería Municipal de Torreón, Coahuila</t>
  </si>
  <si>
    <t>Al período 1er. Trimestre 2015</t>
  </si>
  <si>
    <t>Deuda Pública Bruta Total al 31 de diciembre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</si>
</sst>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3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0" fillId="0" borderId="8" xfId="2" applyNumberFormat="1" applyFont="1" applyBorder="1" applyAlignment="1">
      <alignment horizontal="center" vertical="center" wrapText="1"/>
    </xf>
    <xf numFmtId="164" fontId="0" fillId="0" borderId="8" xfId="2" applyNumberFormat="1" applyFont="1" applyBorder="1"/>
    <xf numFmtId="3" fontId="3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3" fontId="0" fillId="0" borderId="8" xfId="2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43" fontId="0" fillId="0" borderId="8" xfId="2" applyFont="1" applyBorder="1"/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>
      <alignment horizontal="center" vertical="distributed"/>
    </xf>
    <xf numFmtId="0" fontId="8" fillId="0" borderId="8" xfId="0" applyFont="1" applyBorder="1" applyAlignment="1">
      <alignment horizontal="center"/>
    </xf>
    <xf numFmtId="43" fontId="8" fillId="0" borderId="8" xfId="2" applyFont="1" applyBorder="1"/>
    <xf numFmtId="43" fontId="7" fillId="0" borderId="8" xfId="2" applyFont="1" applyFill="1" applyBorder="1" applyAlignment="1">
      <alignment horizontal="center" vertical="center"/>
    </xf>
    <xf numFmtId="164" fontId="0" fillId="0" borderId="8" xfId="2" applyNumberFormat="1" applyFont="1" applyBorder="1" applyAlignment="1">
      <alignment vertical="center"/>
    </xf>
    <xf numFmtId="43" fontId="0" fillId="0" borderId="8" xfId="2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 wrapText="1"/>
    </xf>
    <xf numFmtId="9" fontId="4" fillId="0" borderId="8" xfId="0" applyNumberFormat="1" applyFont="1" applyBorder="1" applyAlignment="1">
      <alignment horizontal="right" vertical="center" wrapText="1"/>
    </xf>
    <xf numFmtId="3" fontId="0" fillId="0" borderId="8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18" sqref="G18"/>
    </sheetView>
  </sheetViews>
  <sheetFormatPr baseColWidth="10" defaultColWidth="9.140625" defaultRowHeight="15" x14ac:dyDescent="0.25"/>
  <cols>
    <col min="1" max="10" width="14.5703125" customWidth="1"/>
  </cols>
  <sheetData>
    <row r="1" spans="1:10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38" t="s">
        <v>2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x14ac:dyDescent="0.25">
      <c r="A4" s="43" t="s">
        <v>3</v>
      </c>
      <c r="B4" s="44" t="s">
        <v>4</v>
      </c>
      <c r="C4" s="45"/>
      <c r="D4" s="45" t="s">
        <v>5</v>
      </c>
      <c r="E4" s="45"/>
      <c r="F4" s="45" t="s">
        <v>6</v>
      </c>
      <c r="G4" s="45"/>
      <c r="H4" s="45" t="s">
        <v>7</v>
      </c>
      <c r="I4" s="45"/>
      <c r="J4" s="47" t="s">
        <v>8</v>
      </c>
    </row>
    <row r="5" spans="1:10" x14ac:dyDescent="0.25">
      <c r="A5" s="43"/>
      <c r="B5" s="46"/>
      <c r="C5" s="43"/>
      <c r="D5" s="43"/>
      <c r="E5" s="43"/>
      <c r="F5" s="43"/>
      <c r="G5" s="43"/>
      <c r="H5" s="43"/>
      <c r="I5" s="43"/>
      <c r="J5" s="48"/>
    </row>
    <row r="6" spans="1:10" x14ac:dyDescent="0.25">
      <c r="A6" s="43"/>
      <c r="B6" s="46"/>
      <c r="C6" s="43"/>
      <c r="D6" s="43"/>
      <c r="E6" s="43"/>
      <c r="F6" s="43"/>
      <c r="G6" s="43"/>
      <c r="H6" s="43"/>
      <c r="I6" s="43"/>
      <c r="J6" s="48"/>
    </row>
    <row r="7" spans="1:10" ht="30" x14ac:dyDescent="0.25">
      <c r="A7" s="43"/>
      <c r="B7" s="1" t="s">
        <v>9</v>
      </c>
      <c r="C7" s="2" t="s">
        <v>10</v>
      </c>
      <c r="D7" s="2" t="s">
        <v>9</v>
      </c>
      <c r="E7" s="2" t="s">
        <v>10</v>
      </c>
      <c r="F7" s="2" t="s">
        <v>9</v>
      </c>
      <c r="G7" s="2" t="s">
        <v>10</v>
      </c>
      <c r="H7" s="2" t="s">
        <v>9</v>
      </c>
      <c r="I7" s="2" t="s">
        <v>10</v>
      </c>
      <c r="J7" s="45"/>
    </row>
    <row r="8" spans="1:10" ht="45" x14ac:dyDescent="0.25">
      <c r="A8" s="12" t="s">
        <v>46</v>
      </c>
      <c r="B8" s="12" t="s">
        <v>47</v>
      </c>
      <c r="C8" s="17">
        <v>0</v>
      </c>
      <c r="D8" s="2"/>
      <c r="E8" s="2"/>
      <c r="F8" s="15" t="s">
        <v>56</v>
      </c>
      <c r="G8" s="11">
        <v>0</v>
      </c>
      <c r="H8" s="2"/>
      <c r="I8" s="2"/>
      <c r="J8" s="17">
        <f>(C8+E8+G8+I8)</f>
        <v>0</v>
      </c>
    </row>
    <row r="9" spans="1:10" ht="45" x14ac:dyDescent="0.25">
      <c r="A9" s="12" t="s">
        <v>48</v>
      </c>
      <c r="B9" s="12" t="s">
        <v>47</v>
      </c>
      <c r="C9" s="18">
        <v>0</v>
      </c>
      <c r="D9" s="3"/>
      <c r="E9" s="3"/>
      <c r="F9" s="15" t="s">
        <v>56</v>
      </c>
      <c r="G9" s="14">
        <v>0</v>
      </c>
      <c r="H9" s="3"/>
      <c r="I9" s="3"/>
      <c r="J9" s="17">
        <f t="shared" ref="J9:J16" si="0">(C9+E9+G9+I9)</f>
        <v>0</v>
      </c>
    </row>
    <row r="10" spans="1:10" ht="45" x14ac:dyDescent="0.25">
      <c r="A10" s="12" t="s">
        <v>49</v>
      </c>
      <c r="B10" s="12" t="s">
        <v>47</v>
      </c>
      <c r="C10" s="18">
        <v>0</v>
      </c>
      <c r="D10" s="3"/>
      <c r="E10" s="3"/>
      <c r="F10" s="15" t="s">
        <v>56</v>
      </c>
      <c r="G10" s="14">
        <v>0</v>
      </c>
      <c r="H10" s="3"/>
      <c r="I10" s="3"/>
      <c r="J10" s="17">
        <f t="shared" si="0"/>
        <v>0</v>
      </c>
    </row>
    <row r="11" spans="1:10" ht="60" x14ac:dyDescent="0.25">
      <c r="A11" s="12" t="s">
        <v>50</v>
      </c>
      <c r="B11" s="12" t="s">
        <v>47</v>
      </c>
      <c r="C11" s="18">
        <v>0</v>
      </c>
      <c r="D11" s="3"/>
      <c r="E11" s="3"/>
      <c r="F11" s="15"/>
      <c r="G11" s="14"/>
      <c r="H11" s="3"/>
      <c r="I11" s="3"/>
      <c r="J11" s="17">
        <f t="shared" si="0"/>
        <v>0</v>
      </c>
    </row>
    <row r="12" spans="1:10" ht="30" x14ac:dyDescent="0.25">
      <c r="A12" s="12" t="s">
        <v>51</v>
      </c>
      <c r="B12" s="12" t="s">
        <v>47</v>
      </c>
      <c r="C12" s="18">
        <v>19980000</v>
      </c>
      <c r="D12" s="3"/>
      <c r="E12" s="3"/>
      <c r="F12" s="15"/>
      <c r="G12" s="14"/>
      <c r="H12" s="3"/>
      <c r="I12" s="3"/>
      <c r="J12" s="17">
        <f t="shared" si="0"/>
        <v>19980000</v>
      </c>
    </row>
    <row r="13" spans="1:10" ht="45" x14ac:dyDescent="0.25">
      <c r="A13" s="12" t="s">
        <v>52</v>
      </c>
      <c r="B13" s="12" t="s">
        <v>47</v>
      </c>
      <c r="C13" s="18">
        <v>52600000</v>
      </c>
      <c r="D13" s="3"/>
      <c r="E13" s="3"/>
      <c r="F13" s="15"/>
      <c r="G13" s="14"/>
      <c r="H13" s="3"/>
      <c r="I13" s="3"/>
      <c r="J13" s="17">
        <f t="shared" si="0"/>
        <v>52600000</v>
      </c>
    </row>
    <row r="14" spans="1:10" ht="45" x14ac:dyDescent="0.25">
      <c r="A14" s="12" t="s">
        <v>53</v>
      </c>
      <c r="B14" s="12" t="s">
        <v>47</v>
      </c>
      <c r="C14" s="18">
        <v>3496500</v>
      </c>
      <c r="D14" s="3"/>
      <c r="E14" s="3"/>
      <c r="F14" s="15" t="s">
        <v>56</v>
      </c>
      <c r="G14" s="14">
        <v>0</v>
      </c>
      <c r="H14" s="3"/>
      <c r="I14" s="3"/>
      <c r="J14" s="17">
        <f t="shared" si="0"/>
        <v>3496500</v>
      </c>
    </row>
    <row r="15" spans="1:10" ht="30" x14ac:dyDescent="0.25">
      <c r="A15" s="13" t="s">
        <v>54</v>
      </c>
      <c r="B15" s="12" t="s">
        <v>47</v>
      </c>
      <c r="C15" s="19">
        <v>16189346.550000001</v>
      </c>
      <c r="D15" s="3"/>
      <c r="E15" s="3"/>
      <c r="F15" s="16"/>
      <c r="G15" s="14"/>
      <c r="H15" s="3"/>
      <c r="I15" s="3"/>
      <c r="J15" s="17">
        <f t="shared" si="0"/>
        <v>16189346.550000001</v>
      </c>
    </row>
    <row r="16" spans="1:10" ht="30" x14ac:dyDescent="0.25">
      <c r="A16" s="13" t="s">
        <v>55</v>
      </c>
      <c r="B16" s="12" t="s">
        <v>47</v>
      </c>
      <c r="C16" s="19">
        <v>83474272.230000004</v>
      </c>
      <c r="D16" s="3"/>
      <c r="E16" s="3"/>
      <c r="F16" s="16"/>
      <c r="G16" s="14"/>
      <c r="H16" s="3"/>
      <c r="I16" s="3"/>
      <c r="J16" s="17">
        <f t="shared" si="0"/>
        <v>83474272.230000004</v>
      </c>
    </row>
    <row r="17" spans="1:10" ht="45" x14ac:dyDescent="0.25">
      <c r="A17" s="13" t="s">
        <v>57</v>
      </c>
      <c r="B17" s="12" t="s">
        <v>47</v>
      </c>
      <c r="C17" s="18">
        <v>0</v>
      </c>
      <c r="D17" s="3"/>
      <c r="E17" s="3"/>
      <c r="F17" s="15" t="s">
        <v>56</v>
      </c>
      <c r="G17" s="14">
        <v>0</v>
      </c>
      <c r="H17" s="3"/>
      <c r="I17" s="3"/>
      <c r="J17" s="17">
        <f t="shared" ref="J17" si="1">(C17+E17+G17+I17)</f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6" sqref="B6:B13"/>
    </sheetView>
  </sheetViews>
  <sheetFormatPr baseColWidth="10" defaultColWidth="9.140625" defaultRowHeight="15" x14ac:dyDescent="0.25"/>
  <cols>
    <col min="1" max="1" width="58.140625" customWidth="1"/>
    <col min="2" max="2" width="28.7109375" customWidth="1"/>
  </cols>
  <sheetData>
    <row r="1" spans="1:2" x14ac:dyDescent="0.25">
      <c r="A1" s="49" t="s">
        <v>73</v>
      </c>
      <c r="B1" s="50"/>
    </row>
    <row r="2" spans="1:2" x14ac:dyDescent="0.25">
      <c r="A2" s="51" t="s">
        <v>11</v>
      </c>
      <c r="B2" s="52"/>
    </row>
    <row r="3" spans="1:2" x14ac:dyDescent="0.25">
      <c r="A3" s="53" t="s">
        <v>74</v>
      </c>
      <c r="B3" s="54"/>
    </row>
    <row r="4" spans="1:2" x14ac:dyDescent="0.25">
      <c r="A4" s="4" t="s">
        <v>12</v>
      </c>
      <c r="B4" s="55" t="s">
        <v>13</v>
      </c>
    </row>
    <row r="5" spans="1:2" x14ac:dyDescent="0.25">
      <c r="A5" s="5" t="s">
        <v>14</v>
      </c>
      <c r="B5" s="56"/>
    </row>
    <row r="6" spans="1:2" x14ac:dyDescent="0.25">
      <c r="A6" s="25" t="s">
        <v>64</v>
      </c>
      <c r="B6" s="29">
        <v>1816805.69</v>
      </c>
    </row>
    <row r="7" spans="1:2" x14ac:dyDescent="0.25">
      <c r="A7" s="25" t="s">
        <v>65</v>
      </c>
      <c r="B7" s="29">
        <v>9655770.7899999991</v>
      </c>
    </row>
    <row r="8" spans="1:2" x14ac:dyDescent="0.25">
      <c r="A8" s="25" t="s">
        <v>66</v>
      </c>
      <c r="B8" s="29">
        <v>28083940.739999998</v>
      </c>
    </row>
    <row r="9" spans="1:2" x14ac:dyDescent="0.25">
      <c r="A9" s="25" t="s">
        <v>67</v>
      </c>
      <c r="B9" s="29">
        <v>19234679.129999999</v>
      </c>
    </row>
    <row r="10" spans="1:2" x14ac:dyDescent="0.25">
      <c r="A10" s="25" t="s">
        <v>68</v>
      </c>
      <c r="B10" s="29">
        <v>4268466.8099999996</v>
      </c>
    </row>
    <row r="11" spans="1:2" x14ac:dyDescent="0.25">
      <c r="A11" s="25" t="s">
        <v>69</v>
      </c>
      <c r="B11" s="29">
        <v>17559471.460000001</v>
      </c>
    </row>
    <row r="12" spans="1:2" ht="25.5" x14ac:dyDescent="0.25">
      <c r="A12" s="26" t="s">
        <v>70</v>
      </c>
      <c r="B12" s="29">
        <v>789664.57</v>
      </c>
    </row>
    <row r="13" spans="1:2" ht="25.5" x14ac:dyDescent="0.25">
      <c r="A13" s="26" t="s">
        <v>71</v>
      </c>
      <c r="B13" s="29">
        <v>800000</v>
      </c>
    </row>
    <row r="14" spans="1:2" x14ac:dyDescent="0.25">
      <c r="A14" s="27" t="s">
        <v>72</v>
      </c>
      <c r="B14" s="28">
        <f>SUM(B6:B13)</f>
        <v>82208799.189999998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13" sqref="E13"/>
    </sheetView>
  </sheetViews>
  <sheetFormatPr baseColWidth="10" defaultRowHeight="15" x14ac:dyDescent="0.25"/>
  <cols>
    <col min="1" max="10" width="16.85546875" customWidth="1"/>
  </cols>
  <sheetData>
    <row r="1" spans="1:10" x14ac:dyDescent="0.25">
      <c r="A1" s="35" t="s">
        <v>81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25">
      <c r="A2" s="38" t="s">
        <v>16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60" t="s">
        <v>82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x14ac:dyDescent="0.25">
      <c r="A4" s="45" t="s">
        <v>17</v>
      </c>
      <c r="B4" s="45" t="s">
        <v>18</v>
      </c>
      <c r="C4" s="45" t="s">
        <v>19</v>
      </c>
      <c r="D4" s="45" t="s">
        <v>20</v>
      </c>
      <c r="E4" s="45" t="s">
        <v>21</v>
      </c>
      <c r="F4" s="45" t="s">
        <v>22</v>
      </c>
      <c r="G4" s="7"/>
      <c r="H4" s="7"/>
      <c r="I4" s="45" t="s">
        <v>23</v>
      </c>
      <c r="J4" s="45"/>
    </row>
    <row r="5" spans="1:10" ht="30" x14ac:dyDescent="0.25">
      <c r="A5" s="43"/>
      <c r="B5" s="43"/>
      <c r="C5" s="43"/>
      <c r="D5" s="43"/>
      <c r="E5" s="43"/>
      <c r="F5" s="43"/>
      <c r="G5" s="2" t="s">
        <v>24</v>
      </c>
      <c r="H5" s="2" t="s">
        <v>25</v>
      </c>
      <c r="I5" s="2" t="s">
        <v>26</v>
      </c>
      <c r="J5" s="2" t="s">
        <v>27</v>
      </c>
    </row>
    <row r="6" spans="1:10" ht="30" x14ac:dyDescent="0.25">
      <c r="A6" s="3" t="s">
        <v>75</v>
      </c>
      <c r="B6" s="3" t="s">
        <v>76</v>
      </c>
      <c r="C6" s="3" t="s">
        <v>77</v>
      </c>
      <c r="D6" s="3" t="s">
        <v>78</v>
      </c>
      <c r="E6" s="3" t="s">
        <v>79</v>
      </c>
      <c r="F6" s="32">
        <v>179886833</v>
      </c>
      <c r="G6" s="3" t="s">
        <v>80</v>
      </c>
      <c r="H6" s="33">
        <v>1</v>
      </c>
      <c r="I6" s="32">
        <v>118050734</v>
      </c>
      <c r="J6" s="33">
        <v>0.66</v>
      </c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1"/>
      <c r="B10" s="61"/>
      <c r="C10" s="61"/>
      <c r="D10" s="8" t="s">
        <v>28</v>
      </c>
      <c r="E10" s="6"/>
      <c r="F10" s="6"/>
      <c r="G10" s="6"/>
      <c r="H10" s="6"/>
      <c r="I10" s="6"/>
      <c r="J10" s="6"/>
    </row>
    <row r="11" spans="1:10" x14ac:dyDescent="0.25">
      <c r="A11" s="57" t="s">
        <v>83</v>
      </c>
      <c r="B11" s="58"/>
      <c r="C11" s="59"/>
      <c r="D11" s="34">
        <v>125546019</v>
      </c>
      <c r="E11" s="6"/>
      <c r="F11" s="6"/>
      <c r="G11" s="6"/>
      <c r="H11" s="6"/>
      <c r="I11" s="6"/>
      <c r="J11" s="6"/>
    </row>
    <row r="12" spans="1:10" x14ac:dyDescent="0.25">
      <c r="A12" s="62" t="s">
        <v>29</v>
      </c>
      <c r="B12" s="62"/>
      <c r="C12" s="62"/>
      <c r="D12" s="34">
        <v>7495285</v>
      </c>
      <c r="E12" s="6"/>
      <c r="F12" s="6"/>
      <c r="G12" s="6"/>
      <c r="H12" s="6"/>
      <c r="I12" s="6"/>
      <c r="J12" s="6"/>
    </row>
    <row r="13" spans="1:10" x14ac:dyDescent="0.25">
      <c r="A13" s="57" t="s">
        <v>30</v>
      </c>
      <c r="B13" s="58"/>
      <c r="C13" s="59"/>
      <c r="D13" s="34">
        <v>118050734</v>
      </c>
      <c r="E13" s="6"/>
      <c r="F13" s="6"/>
      <c r="G13" s="6"/>
      <c r="H13" s="6"/>
      <c r="I13" s="6"/>
      <c r="J13" s="6"/>
    </row>
    <row r="14" spans="1:10" x14ac:dyDescent="0.25">
      <c r="A14" s="62" t="s">
        <v>31</v>
      </c>
      <c r="B14" s="62"/>
      <c r="C14" s="62"/>
      <c r="D14" s="9"/>
      <c r="E14" s="6"/>
      <c r="F14" s="6"/>
      <c r="G14" s="6"/>
      <c r="H14" s="6"/>
      <c r="I14" s="6"/>
      <c r="J14" s="6"/>
    </row>
    <row r="15" spans="1:10" x14ac:dyDescent="0.25">
      <c r="A15" s="57" t="s">
        <v>32</v>
      </c>
      <c r="B15" s="58"/>
      <c r="C15" s="59"/>
      <c r="D15" s="9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35"/>
      <c r="B17" s="36"/>
      <c r="C17" s="37"/>
      <c r="D17" s="64" t="s">
        <v>33</v>
      </c>
      <c r="E17" s="66" t="s">
        <v>34</v>
      </c>
      <c r="F17" s="6"/>
      <c r="G17" s="6"/>
      <c r="H17" s="6"/>
      <c r="I17" s="6"/>
      <c r="J17" s="6"/>
    </row>
    <row r="18" spans="1:10" x14ac:dyDescent="0.25">
      <c r="A18" s="60"/>
      <c r="B18" s="41"/>
      <c r="C18" s="42"/>
      <c r="D18" s="65"/>
      <c r="E18" s="66"/>
      <c r="F18" s="6"/>
      <c r="G18" s="6"/>
      <c r="H18" s="6"/>
      <c r="I18" s="6"/>
      <c r="J18" s="6"/>
    </row>
    <row r="19" spans="1:10" x14ac:dyDescent="0.25">
      <c r="A19" s="67" t="s">
        <v>35</v>
      </c>
      <c r="B19" s="68"/>
      <c r="C19" s="69"/>
      <c r="D19" s="9"/>
      <c r="E19" s="9"/>
      <c r="F19" s="6"/>
      <c r="G19" s="6"/>
      <c r="H19" s="6"/>
      <c r="I19" s="6"/>
      <c r="J19" s="6"/>
    </row>
    <row r="20" spans="1:10" x14ac:dyDescent="0.25">
      <c r="A20" s="63" t="s">
        <v>36</v>
      </c>
      <c r="B20" s="63"/>
      <c r="C20" s="63"/>
      <c r="D20" s="9"/>
      <c r="E20" s="9"/>
      <c r="F20" s="6"/>
      <c r="G20" s="6"/>
      <c r="H20" s="6"/>
      <c r="I20" s="6"/>
      <c r="J20" s="6"/>
    </row>
    <row r="21" spans="1:10" x14ac:dyDescent="0.25">
      <c r="A21" s="63" t="s">
        <v>37</v>
      </c>
      <c r="B21" s="63"/>
      <c r="C21" s="63"/>
      <c r="D21" s="9"/>
      <c r="E21" s="9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1"/>
      <c r="B23" s="61"/>
      <c r="C23" s="61"/>
      <c r="D23" s="64" t="s">
        <v>33</v>
      </c>
      <c r="E23" s="66" t="s">
        <v>34</v>
      </c>
      <c r="F23" s="6"/>
      <c r="G23" s="6"/>
      <c r="H23" s="6"/>
      <c r="I23" s="6"/>
      <c r="J23" s="6"/>
    </row>
    <row r="24" spans="1:10" x14ac:dyDescent="0.25">
      <c r="A24" s="61"/>
      <c r="B24" s="61"/>
      <c r="C24" s="61"/>
      <c r="D24" s="65"/>
      <c r="E24" s="66"/>
      <c r="F24" s="6"/>
      <c r="G24" s="6"/>
      <c r="H24" s="6"/>
      <c r="I24" s="6"/>
      <c r="J24" s="6"/>
    </row>
    <row r="25" spans="1:10" x14ac:dyDescent="0.25">
      <c r="A25" s="67" t="s">
        <v>38</v>
      </c>
      <c r="B25" s="68"/>
      <c r="C25" s="69"/>
      <c r="D25" s="10"/>
      <c r="E25" s="10"/>
      <c r="F25" s="6"/>
      <c r="G25" s="6"/>
      <c r="H25" s="6"/>
      <c r="I25" s="6"/>
      <c r="J25" s="6"/>
    </row>
    <row r="26" spans="1:10" x14ac:dyDescent="0.25">
      <c r="A26" s="63" t="s">
        <v>39</v>
      </c>
      <c r="B26" s="63"/>
      <c r="C26" s="63"/>
      <c r="D26" s="10"/>
      <c r="E26" s="10"/>
      <c r="F26" s="6"/>
      <c r="G26" s="6"/>
      <c r="H26" s="6"/>
      <c r="I26" s="6"/>
      <c r="J26" s="6"/>
    </row>
    <row r="27" spans="1:10" x14ac:dyDescent="0.25">
      <c r="A27" s="63" t="s">
        <v>37</v>
      </c>
      <c r="B27" s="63"/>
      <c r="C27" s="63"/>
      <c r="D27" s="10"/>
      <c r="E27" s="10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2" workbookViewId="0">
      <selection activeCell="B15" sqref="B15"/>
    </sheetView>
  </sheetViews>
  <sheetFormatPr baseColWidth="10" defaultRowHeight="15" x14ac:dyDescent="0.25"/>
  <cols>
    <col min="1" max="1" width="19.85546875" customWidth="1"/>
    <col min="2" max="2" width="35.140625" customWidth="1"/>
    <col min="3" max="4" width="17" customWidth="1"/>
    <col min="5" max="5" width="20.140625" customWidth="1"/>
  </cols>
  <sheetData>
    <row r="1" spans="1:5" x14ac:dyDescent="0.25">
      <c r="A1" s="35" t="s">
        <v>15</v>
      </c>
      <c r="B1" s="36"/>
      <c r="C1" s="36"/>
      <c r="D1" s="37"/>
      <c r="E1" s="70"/>
    </row>
    <row r="2" spans="1:5" x14ac:dyDescent="0.25">
      <c r="A2" s="38" t="s">
        <v>40</v>
      </c>
      <c r="B2" s="39"/>
      <c r="C2" s="39"/>
      <c r="D2" s="40"/>
      <c r="E2" s="70"/>
    </row>
    <row r="3" spans="1:5" x14ac:dyDescent="0.25">
      <c r="A3" s="60" t="s">
        <v>41</v>
      </c>
      <c r="B3" s="41"/>
      <c r="C3" s="41"/>
      <c r="D3" s="42"/>
      <c r="E3" s="70"/>
    </row>
    <row r="4" spans="1:5" x14ac:dyDescent="0.25">
      <c r="A4" s="7" t="s">
        <v>42</v>
      </c>
      <c r="B4" s="7" t="s">
        <v>43</v>
      </c>
      <c r="C4" s="45" t="s">
        <v>44</v>
      </c>
      <c r="D4" s="45"/>
      <c r="E4" s="2" t="s">
        <v>45</v>
      </c>
    </row>
    <row r="5" spans="1:5" ht="30" x14ac:dyDescent="0.25">
      <c r="A5" s="20" t="s">
        <v>58</v>
      </c>
      <c r="B5" s="21" t="s">
        <v>59</v>
      </c>
      <c r="C5" s="30">
        <v>27084115.809999999</v>
      </c>
      <c r="D5" s="30">
        <v>0</v>
      </c>
      <c r="E5" s="22"/>
    </row>
    <row r="6" spans="1:5" ht="45" x14ac:dyDescent="0.25">
      <c r="A6" s="20" t="s">
        <v>60</v>
      </c>
      <c r="B6" s="21" t="s">
        <v>59</v>
      </c>
      <c r="C6" s="30">
        <v>20519474</v>
      </c>
      <c r="D6" s="30">
        <v>20519474</v>
      </c>
      <c r="E6" s="22"/>
    </row>
    <row r="7" spans="1:5" ht="30" x14ac:dyDescent="0.25">
      <c r="A7" s="20" t="s">
        <v>52</v>
      </c>
      <c r="B7" s="21" t="s">
        <v>59</v>
      </c>
      <c r="C7" s="30">
        <v>26734023</v>
      </c>
      <c r="D7" s="30">
        <v>21795066</v>
      </c>
      <c r="E7" s="22"/>
    </row>
    <row r="8" spans="1:5" ht="30" x14ac:dyDescent="0.25">
      <c r="A8" s="20" t="s">
        <v>46</v>
      </c>
      <c r="B8" s="21" t="s">
        <v>59</v>
      </c>
      <c r="C8" s="30">
        <v>0</v>
      </c>
      <c r="D8" s="30">
        <v>0</v>
      </c>
      <c r="E8" s="22">
        <v>0</v>
      </c>
    </row>
    <row r="9" spans="1:5" ht="22.5" x14ac:dyDescent="0.25">
      <c r="A9" s="20" t="s">
        <v>48</v>
      </c>
      <c r="B9" s="23" t="s">
        <v>61</v>
      </c>
      <c r="C9" s="30">
        <v>0</v>
      </c>
      <c r="D9" s="30">
        <v>0</v>
      </c>
      <c r="E9" s="22">
        <v>0</v>
      </c>
    </row>
    <row r="10" spans="1:5" x14ac:dyDescent="0.25">
      <c r="A10" s="20" t="s">
        <v>53</v>
      </c>
      <c r="B10" s="21" t="s">
        <v>59</v>
      </c>
      <c r="C10" s="30">
        <v>0</v>
      </c>
      <c r="D10" s="30">
        <v>0</v>
      </c>
      <c r="E10" s="22">
        <v>0</v>
      </c>
    </row>
    <row r="11" spans="1:5" x14ac:dyDescent="0.25">
      <c r="A11" s="24" t="s">
        <v>54</v>
      </c>
      <c r="B11" s="21" t="s">
        <v>59</v>
      </c>
      <c r="C11" s="30">
        <v>0</v>
      </c>
      <c r="D11" s="30">
        <v>0</v>
      </c>
      <c r="E11" s="22">
        <v>0</v>
      </c>
    </row>
    <row r="12" spans="1:5" x14ac:dyDescent="0.25">
      <c r="A12" s="24" t="s">
        <v>55</v>
      </c>
      <c r="B12" s="21" t="s">
        <v>62</v>
      </c>
      <c r="C12" s="30">
        <v>82209799</v>
      </c>
      <c r="D12" s="30">
        <v>82208799</v>
      </c>
      <c r="E12" s="22"/>
    </row>
    <row r="13" spans="1:5" ht="30" x14ac:dyDescent="0.25">
      <c r="A13" s="20" t="s">
        <v>63</v>
      </c>
      <c r="B13" s="21" t="s">
        <v>59</v>
      </c>
      <c r="C13" s="30">
        <v>0</v>
      </c>
      <c r="D13" s="30">
        <v>0</v>
      </c>
      <c r="E13" s="22"/>
    </row>
    <row r="14" spans="1:5" ht="45" x14ac:dyDescent="0.25">
      <c r="A14" s="20" t="s">
        <v>49</v>
      </c>
      <c r="B14" s="21" t="s">
        <v>59</v>
      </c>
      <c r="C14" s="30">
        <v>0</v>
      </c>
      <c r="D14" s="30">
        <v>0</v>
      </c>
      <c r="E14" s="22">
        <v>0</v>
      </c>
    </row>
    <row r="15" spans="1:5" ht="45" x14ac:dyDescent="0.25">
      <c r="A15" s="20" t="s">
        <v>50</v>
      </c>
      <c r="B15" s="21" t="s">
        <v>59</v>
      </c>
      <c r="C15" s="31">
        <v>0</v>
      </c>
      <c r="D15" s="31">
        <v>0</v>
      </c>
      <c r="E15" s="22"/>
    </row>
  </sheetData>
  <mergeCells count="5">
    <mergeCell ref="A1:D1"/>
    <mergeCell ref="E1:E3"/>
    <mergeCell ref="A2:D2"/>
    <mergeCell ref="A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 REC FED ORD DE GOB</vt:lpstr>
      <vt:lpstr>FORTAMUN</vt:lpstr>
      <vt:lpstr>OBLIG PAG FONDOS FED</vt:lpstr>
      <vt:lpstr>GASTO FEDERALIZADO Y REINTEGROS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2015-11-30T19:46:07Z</dcterms:modified>
</cp:coreProperties>
</file>