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B57" i="1"/>
  <c r="C28" i="1"/>
  <c r="D28" i="1"/>
  <c r="E28" i="1"/>
  <c r="F28" i="1"/>
  <c r="G28" i="1"/>
  <c r="B28" i="1"/>
</calcChain>
</file>

<file path=xl/sharedStrings.xml><?xml version="1.0" encoding="utf-8"?>
<sst xmlns="http://schemas.openxmlformats.org/spreadsheetml/2006/main" count="73" uniqueCount="49">
  <si>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</si>
  <si>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</si>
  <si>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</si>
  <si>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</si>
  <si>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</si>
  <si>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</si>
  <si>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</si>
  <si>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</si>
  <si>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</si>
  <si>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</si>
  <si>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</si>
  <si>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</si>
  <si>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</si>
  <si>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</si>
  <si>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</si>
  <si>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</si>
  <si>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</si>
  <si>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</si>
  <si>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</si>
  <si>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</si>
  <si>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</si>
  <si>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Total del Gasto</t>
  </si>
  <si>
    <t>Tesorería Municipal de Torreón</t>
  </si>
  <si>
    <t>Del 01 de Abril  al 30 de Junio de 2015</t>
  </si>
  <si>
    <t>PRESIDENCIA</t>
  </si>
  <si>
    <t>CONTRALORIA MUNICIPAL</t>
  </si>
  <si>
    <t>SEGURIDAD PUBLICA</t>
  </si>
  <si>
    <t>SERVICIOS</t>
  </si>
  <si>
    <t>DIRECCION GENERAL DE ORDENAMIENTO TERRITORIAL Y URBANISMO</t>
  </si>
  <si>
    <t>DIRECCION GENERAL DEL MEDIO AMBIENTE</t>
  </si>
  <si>
    <t>OBRAS PUBLICAS</t>
  </si>
  <si>
    <t>SERVICIOS PUBLICOS</t>
  </si>
  <si>
    <t>SECRETARIA DEL AYUNTAMIENTO</t>
  </si>
  <si>
    <t>DESARROLLO SOCIAL</t>
  </si>
  <si>
    <t>TESORERIA</t>
  </si>
  <si>
    <t>REGIDORES</t>
  </si>
  <si>
    <t>SERVICIOS ADMINISTRATIVOS</t>
  </si>
  <si>
    <t>DIF</t>
  </si>
  <si>
    <t>DIRECCION GRAL. DE PLANEACION</t>
  </si>
  <si>
    <t>INSTITUTO MUNICIPAL DE CULTURA Y EDUCACION</t>
  </si>
  <si>
    <t>DIRECCION GENERAL DE FOMENTO ECONOMICO</t>
  </si>
  <si>
    <t>DESARROLLO INSTITUCIONAL</t>
  </si>
  <si>
    <t>MOBILIDAD URBANA</t>
  </si>
  <si>
    <t>SALUD PUBLICA</t>
  </si>
  <si>
    <t>INSTITUTO MUNICIPAL DE LA MUJER</t>
  </si>
  <si>
    <t>INSTITUTO MUNICIPAL DE PLANEACION Y COMPETITIVIDAD</t>
  </si>
  <si>
    <t>INSTITUTO MUNICIPAL DEL DEPORTE</t>
  </si>
  <si>
    <t xml:space="preserve">Sector Paraestatal del Gobierno (Federal/Estatal/Municipal) de Torreón </t>
  </si>
  <si>
    <t>Del 01 de Abril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</si>
</sst>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4" fontId="6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4" fontId="6" fillId="0" borderId="0" xfId="0" applyNumberFormat="1" applyFont="1" applyBorder="1" applyAlignment="1">
      <alignment vertical="top" wrapText="1"/>
    </xf>
    <xf numFmtId="0" fontId="5" fillId="0" borderId="0" xfId="0" applyFont="1" applyBorder="1" applyAlignment="1">
      <alignment vertical="top" wrapText="1" readingOrder="1"/>
    </xf>
    <xf numFmtId="0" fontId="0" fillId="0" borderId="0" xfId="0" applyFont="1" applyFill="1" applyBorder="1"/>
    <xf numFmtId="0" fontId="5" fillId="0" borderId="0" xfId="0" applyFont="1" applyFill="1" applyBorder="1" applyAlignment="1">
      <alignment vertical="top" wrapText="1" readingOrder="1"/>
    </xf>
    <xf numFmtId="0" fontId="6" fillId="0" borderId="0" xfId="0" applyFont="1" applyFill="1" applyBorder="1" applyAlignment="1">
      <alignment vertical="top"/>
    </xf>
    <xf numFmtId="164" fontId="5" fillId="0" borderId="9" xfId="0" applyNumberFormat="1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0" fontId="0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 readingOrder="1"/>
    </xf>
    <xf numFmtId="4" fontId="2" fillId="3" borderId="9" xfId="0" applyNumberFormat="1" applyFont="1" applyFill="1" applyBorder="1" applyAlignment="1">
      <alignment horizontal="justify" vertical="center" wrapText="1"/>
    </xf>
    <xf numFmtId="4" fontId="6" fillId="0" borderId="11" xfId="0" applyNumberFormat="1" applyFont="1" applyBorder="1" applyAlignment="1">
      <alignment vertical="top" wrapText="1"/>
    </xf>
    <xf numFmtId="4" fontId="6" fillId="0" borderId="11" xfId="0" applyNumberFormat="1" applyFont="1" applyBorder="1" applyAlignment="1">
      <alignment horizontal="right" vertical="top" wrapText="1"/>
    </xf>
    <xf numFmtId="4" fontId="6" fillId="0" borderId="13" xfId="0" applyNumberFormat="1" applyFont="1" applyBorder="1" applyAlignment="1">
      <alignment vertical="top" wrapText="1"/>
    </xf>
    <xf numFmtId="4" fontId="6" fillId="0" borderId="13" xfId="0" applyNumberFormat="1" applyFont="1" applyBorder="1" applyAlignment="1">
      <alignment horizontal="right" vertical="top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G57"/>
  <sheetViews>
    <sheetView tabSelected="1" zoomScale="90" zoomScaleNormal="90" workbookViewId="0">
      <selection activeCell="L22" sqref="L22"/>
    </sheetView>
  </sheetViews>
  <sheetFormatPr baseColWidth="10" defaultColWidth="11.5703125" defaultRowHeight="15" x14ac:dyDescent="0.25"/>
  <cols>
    <col min="1" max="1" width="38.7109375" style="1" customWidth="1"/>
    <col min="2" max="2" width="19.7109375" style="1" customWidth="1"/>
    <col min="3" max="3" width="15.28515625" style="1" customWidth="1"/>
    <col min="4" max="4" width="17.28515625" style="1" customWidth="1"/>
    <col min="5" max="5" width="16" style="1" bestFit="1" customWidth="1"/>
    <col min="6" max="6" width="16.7109375" style="1" bestFit="1" customWidth="1"/>
    <col min="7" max="7" width="15.28515625" style="1" customWidth="1"/>
    <col min="8" max="16384" width="11.5703125" style="1"/>
  </cols>
  <sheetData>
    <row r="1" spans="1:33" x14ac:dyDescent="0.25">
      <c r="A1" s="21" t="s">
        <v>22</v>
      </c>
      <c r="B1" s="22"/>
      <c r="C1" s="22"/>
      <c r="D1" s="22"/>
      <c r="E1" s="22"/>
      <c r="F1" s="22"/>
      <c r="G1" s="23"/>
    </row>
    <row r="2" spans="1:33" x14ac:dyDescent="0.25">
      <c r="A2" s="24" t="s">
        <v>0</v>
      </c>
      <c r="B2" s="25"/>
      <c r="C2" s="25"/>
      <c r="D2" s="25"/>
      <c r="E2" s="25"/>
      <c r="F2" s="25"/>
      <c r="G2" s="26"/>
    </row>
    <row r="3" spans="1:33" x14ac:dyDescent="0.25">
      <c r="A3" s="24" t="s">
        <v>1</v>
      </c>
      <c r="B3" s="25"/>
      <c r="C3" s="25"/>
      <c r="D3" s="25"/>
      <c r="E3" s="25"/>
      <c r="F3" s="25"/>
      <c r="G3" s="26"/>
    </row>
    <row r="4" spans="1:33" x14ac:dyDescent="0.25">
      <c r="A4" s="27" t="s">
        <v>23</v>
      </c>
      <c r="B4" s="28"/>
      <c r="C4" s="28"/>
      <c r="D4" s="28"/>
      <c r="E4" s="28"/>
      <c r="F4" s="28"/>
      <c r="G4" s="29"/>
    </row>
    <row r="5" spans="1:33" x14ac:dyDescent="0.25">
      <c r="A5" s="30" t="s">
        <v>3</v>
      </c>
      <c r="B5" s="30" t="s">
        <v>4</v>
      </c>
      <c r="C5" s="30"/>
      <c r="D5" s="30"/>
      <c r="E5" s="30"/>
      <c r="F5" s="30"/>
      <c r="G5" s="30" t="s">
        <v>5</v>
      </c>
    </row>
    <row r="6" spans="1:33" ht="30" x14ac:dyDescent="0.25">
      <c r="A6" s="30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30"/>
    </row>
    <row r="7" spans="1:33" x14ac:dyDescent="0.25">
      <c r="A7" s="30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33" x14ac:dyDescent="0.25">
      <c r="A8" s="3"/>
      <c r="B8" s="4"/>
      <c r="C8" s="4"/>
      <c r="D8" s="4"/>
      <c r="E8" s="4"/>
      <c r="F8" s="4"/>
      <c r="G8" s="4"/>
    </row>
    <row r="9" spans="1:33" x14ac:dyDescent="0.25">
      <c r="A9" s="43" t="s">
        <v>24</v>
      </c>
      <c r="B9" s="46">
        <v>25970416.3116</v>
      </c>
      <c r="C9" s="47">
        <v>5194232.59</v>
      </c>
      <c r="D9" s="46">
        <v>31164648.9016</v>
      </c>
      <c r="E9" s="46">
        <v>26994542.140000001</v>
      </c>
      <c r="F9" s="46">
        <v>19794613.710000001</v>
      </c>
      <c r="G9" s="46">
        <v>4170106.7616000003</v>
      </c>
      <c r="H9" s="13"/>
      <c r="I9" s="10"/>
      <c r="K9" s="10"/>
      <c r="M9" s="13"/>
      <c r="N9" s="13"/>
      <c r="O9" s="10"/>
      <c r="AF9" s="13"/>
      <c r="AG9" s="13"/>
    </row>
    <row r="10" spans="1:33" x14ac:dyDescent="0.25">
      <c r="A10" s="43" t="s">
        <v>25</v>
      </c>
      <c r="B10" s="46">
        <v>2653345.7237999998</v>
      </c>
      <c r="C10" s="47">
        <v>463825.84</v>
      </c>
      <c r="D10" s="46">
        <v>3117171.5638000001</v>
      </c>
      <c r="E10" s="46">
        <v>2396426.6</v>
      </c>
      <c r="F10" s="46">
        <v>2504848.58</v>
      </c>
      <c r="G10" s="46">
        <v>720744.96379999991</v>
      </c>
      <c r="H10" s="10"/>
      <c r="I10" s="10"/>
      <c r="K10" s="10"/>
      <c r="M10" s="10"/>
      <c r="N10" s="10"/>
      <c r="O10" s="10"/>
      <c r="AF10" s="10"/>
      <c r="AG10" s="10"/>
    </row>
    <row r="11" spans="1:33" x14ac:dyDescent="0.25">
      <c r="A11" s="43" t="s">
        <v>26</v>
      </c>
      <c r="B11" s="46">
        <v>55462499.999799997</v>
      </c>
      <c r="C11" s="47">
        <v>-8740426.25</v>
      </c>
      <c r="D11" s="46">
        <v>46722073.749799997</v>
      </c>
      <c r="E11" s="46">
        <v>44954308.689999998</v>
      </c>
      <c r="F11" s="46">
        <v>42508361.969999999</v>
      </c>
      <c r="G11" s="46">
        <v>1767765.0597999999</v>
      </c>
      <c r="I11" s="10"/>
      <c r="K11" s="10"/>
      <c r="M11" s="13"/>
      <c r="N11" s="13"/>
      <c r="O11" s="10"/>
      <c r="AF11" s="13"/>
      <c r="AG11" s="13"/>
    </row>
    <row r="12" spans="1:33" x14ac:dyDescent="0.25">
      <c r="A12" s="43" t="s">
        <v>27</v>
      </c>
      <c r="B12" s="46">
        <v>0</v>
      </c>
      <c r="C12" s="47">
        <v>0</v>
      </c>
      <c r="D12" s="46">
        <v>0</v>
      </c>
      <c r="E12" s="46">
        <v>0</v>
      </c>
      <c r="F12" s="46">
        <v>0</v>
      </c>
      <c r="G12" s="46">
        <v>0</v>
      </c>
      <c r="H12" s="10"/>
      <c r="I12" s="10"/>
      <c r="K12" s="10"/>
      <c r="M12" s="10"/>
      <c r="N12" s="10"/>
      <c r="O12" s="10"/>
      <c r="AF12" s="10"/>
      <c r="AG12" s="10"/>
    </row>
    <row r="13" spans="1:33" ht="22.5" x14ac:dyDescent="0.25">
      <c r="A13" s="44" t="s">
        <v>28</v>
      </c>
      <c r="B13" s="46">
        <v>6729626.3235999998</v>
      </c>
      <c r="C13" s="46">
        <v>1771887.65</v>
      </c>
      <c r="D13" s="46">
        <v>8501513.9736000001</v>
      </c>
      <c r="E13" s="46">
        <v>7365779.8200000003</v>
      </c>
      <c r="F13" s="46">
        <v>7650917.25</v>
      </c>
      <c r="G13" s="46">
        <v>1135734.1536000001</v>
      </c>
      <c r="I13" s="10"/>
      <c r="K13" s="10"/>
      <c r="M13" s="13"/>
      <c r="N13" s="13"/>
      <c r="O13" s="10"/>
      <c r="AF13" s="13"/>
      <c r="AG13" s="13"/>
    </row>
    <row r="14" spans="1:33" ht="23.25" customHeight="1" x14ac:dyDescent="0.25">
      <c r="A14" s="43" t="s">
        <v>29</v>
      </c>
      <c r="B14" s="46">
        <v>2109315.6126999999</v>
      </c>
      <c r="C14" s="47">
        <v>302987.89</v>
      </c>
      <c r="D14" s="46">
        <v>2412303.5027000001</v>
      </c>
      <c r="E14" s="46">
        <v>1524627.1</v>
      </c>
      <c r="F14" s="46">
        <v>1476037.14</v>
      </c>
      <c r="G14" s="46">
        <v>887676.40269999998</v>
      </c>
      <c r="L14" s="13"/>
      <c r="M14" s="13"/>
      <c r="N14" s="10"/>
      <c r="X14" s="10"/>
      <c r="AA14" s="13"/>
      <c r="AB14" s="10"/>
      <c r="AF14" s="10"/>
      <c r="AG14" s="10"/>
    </row>
    <row r="15" spans="1:33" x14ac:dyDescent="0.25">
      <c r="A15" s="43" t="s">
        <v>30</v>
      </c>
      <c r="B15" s="46">
        <v>52587871.870699994</v>
      </c>
      <c r="C15" s="47">
        <v>52296895.670000002</v>
      </c>
      <c r="D15" s="46">
        <v>104884767.5407</v>
      </c>
      <c r="E15" s="46">
        <v>86265770.260000005</v>
      </c>
      <c r="F15" s="46">
        <v>63669983.700000003</v>
      </c>
      <c r="G15" s="46">
        <v>18618997.280699998</v>
      </c>
      <c r="H15" s="10"/>
      <c r="I15" s="10"/>
      <c r="J15" s="10"/>
      <c r="K15" s="10"/>
      <c r="L15" s="10"/>
      <c r="M15" s="10"/>
      <c r="N15" s="10"/>
      <c r="X15" s="10"/>
      <c r="AA15" s="10"/>
      <c r="AB15" s="10"/>
      <c r="AF15" s="13"/>
      <c r="AG15" s="13"/>
    </row>
    <row r="16" spans="1:33" x14ac:dyDescent="0.25">
      <c r="A16" s="43" t="s">
        <v>31</v>
      </c>
      <c r="B16" s="46">
        <v>118442442.82129999</v>
      </c>
      <c r="C16" s="47">
        <v>27035367.039999999</v>
      </c>
      <c r="D16" s="46">
        <v>145477809.86129999</v>
      </c>
      <c r="E16" s="46">
        <v>126545821.81999999</v>
      </c>
      <c r="F16" s="46">
        <v>72411323.700000003</v>
      </c>
      <c r="G16" s="46">
        <v>18931988.041300002</v>
      </c>
      <c r="L16" s="13"/>
      <c r="M16" s="13"/>
      <c r="N16" s="10"/>
      <c r="X16" s="10"/>
      <c r="AA16" s="13"/>
      <c r="AB16" s="10"/>
      <c r="AF16" s="10"/>
      <c r="AG16" s="10"/>
    </row>
    <row r="17" spans="1:33" x14ac:dyDescent="0.25">
      <c r="A17" s="43" t="s">
        <v>32</v>
      </c>
      <c r="B17" s="46">
        <v>9943085.1021999996</v>
      </c>
      <c r="C17" s="47">
        <v>2838486.57</v>
      </c>
      <c r="D17" s="46">
        <v>12781571.6722</v>
      </c>
      <c r="E17" s="46">
        <v>13128826.449999999</v>
      </c>
      <c r="F17" s="46">
        <v>12050827.25</v>
      </c>
      <c r="G17" s="46">
        <v>-347254.77780000004</v>
      </c>
      <c r="H17" s="10"/>
      <c r="I17" s="10"/>
      <c r="J17" s="10"/>
      <c r="K17" s="10"/>
      <c r="L17" s="10"/>
      <c r="M17" s="10"/>
      <c r="N17" s="10"/>
      <c r="X17" s="10"/>
      <c r="AA17" s="10"/>
      <c r="AB17" s="10"/>
      <c r="AF17" s="10"/>
      <c r="AG17" s="10"/>
    </row>
    <row r="18" spans="1:33" x14ac:dyDescent="0.25">
      <c r="A18" s="43" t="s">
        <v>33</v>
      </c>
      <c r="B18" s="46">
        <v>22796492.011999998</v>
      </c>
      <c r="C18" s="47">
        <v>10836449.130000001</v>
      </c>
      <c r="D18" s="46">
        <v>33632941.141999997</v>
      </c>
      <c r="E18" s="46">
        <v>25575937.800000001</v>
      </c>
      <c r="F18" s="46">
        <v>14053713.869999999</v>
      </c>
      <c r="G18" s="46">
        <v>8057003.3420000002</v>
      </c>
      <c r="L18" s="13"/>
      <c r="M18" s="13"/>
      <c r="N18" s="10"/>
      <c r="X18" s="10"/>
      <c r="AA18" s="13"/>
      <c r="AB18" s="10"/>
      <c r="AF18" s="10"/>
      <c r="AG18" s="10"/>
    </row>
    <row r="19" spans="1:33" x14ac:dyDescent="0.25">
      <c r="A19" s="43" t="s">
        <v>34</v>
      </c>
      <c r="B19" s="46">
        <v>140402461.73840001</v>
      </c>
      <c r="C19" s="47">
        <v>-60926855.359999999</v>
      </c>
      <c r="D19" s="46">
        <v>79475606.378399998</v>
      </c>
      <c r="E19" s="46">
        <v>88521316.310000002</v>
      </c>
      <c r="F19" s="46">
        <v>68286701.760000005</v>
      </c>
      <c r="G19" s="46">
        <v>-9045709.9315999988</v>
      </c>
      <c r="H19" s="10"/>
      <c r="I19" s="10"/>
      <c r="J19" s="10"/>
      <c r="K19" s="10"/>
      <c r="L19" s="10"/>
      <c r="M19" s="10"/>
      <c r="N19" s="10"/>
      <c r="X19" s="10"/>
      <c r="AA19" s="10"/>
      <c r="AB19" s="10"/>
      <c r="AF19" s="10"/>
      <c r="AG19" s="10"/>
    </row>
    <row r="20" spans="1:33" ht="15" customHeight="1" x14ac:dyDescent="0.25">
      <c r="A20" s="43" t="s">
        <v>35</v>
      </c>
      <c r="B20" s="46">
        <v>5964004.5420000004</v>
      </c>
      <c r="C20" s="47">
        <v>1222463.76</v>
      </c>
      <c r="D20" s="46">
        <v>7186468.3020000001</v>
      </c>
      <c r="E20" s="46">
        <v>6594231.6799999997</v>
      </c>
      <c r="F20" s="46">
        <v>6565208.6200000001</v>
      </c>
      <c r="G20" s="46">
        <v>592236.62199999997</v>
      </c>
      <c r="L20" s="13"/>
      <c r="M20" s="13"/>
      <c r="N20" s="10"/>
      <c r="X20" s="10"/>
      <c r="AA20" s="13"/>
      <c r="AB20" s="10"/>
      <c r="AF20" s="13"/>
      <c r="AG20" s="13"/>
    </row>
    <row r="21" spans="1:33" ht="15" customHeight="1" x14ac:dyDescent="0.25">
      <c r="A21" s="43" t="s">
        <v>36</v>
      </c>
      <c r="B21" s="46">
        <v>492966.60029999999</v>
      </c>
      <c r="C21" s="47">
        <v>769748.61</v>
      </c>
      <c r="D21" s="46">
        <v>1262715.2102999999</v>
      </c>
      <c r="E21" s="46">
        <v>1231083.73</v>
      </c>
      <c r="F21" s="46">
        <v>1088083.73</v>
      </c>
      <c r="G21" s="46">
        <v>31631.480299999999</v>
      </c>
      <c r="H21" s="10"/>
      <c r="I21" s="10"/>
      <c r="J21" s="10"/>
      <c r="K21" s="10"/>
      <c r="L21" s="10"/>
      <c r="M21" s="10"/>
      <c r="N21" s="10"/>
      <c r="X21" s="10"/>
      <c r="AA21" s="10"/>
      <c r="AB21" s="10"/>
      <c r="AD21" s="10"/>
      <c r="AE21" s="13"/>
      <c r="AF21" s="13"/>
      <c r="AG21" s="13"/>
    </row>
    <row r="22" spans="1:33" ht="15" customHeight="1" x14ac:dyDescent="0.25">
      <c r="A22" s="43" t="s">
        <v>38</v>
      </c>
      <c r="B22" s="46">
        <v>38354.618699999999</v>
      </c>
      <c r="C22" s="47">
        <v>-38354.58</v>
      </c>
      <c r="D22" s="46">
        <v>3.8699999999999998E-2</v>
      </c>
      <c r="E22" s="46">
        <v>0</v>
      </c>
      <c r="F22" s="46">
        <v>0</v>
      </c>
      <c r="G22" s="46">
        <v>3.8699999999999998E-2</v>
      </c>
      <c r="L22" s="13"/>
      <c r="M22" s="13"/>
      <c r="N22" s="10"/>
      <c r="X22" s="10"/>
      <c r="AA22" s="13"/>
      <c r="AB22" s="10"/>
      <c r="AD22" s="10"/>
      <c r="AE22" s="13"/>
      <c r="AF22" s="13"/>
      <c r="AG22" s="13"/>
    </row>
    <row r="23" spans="1:33" ht="15" customHeight="1" x14ac:dyDescent="0.25">
      <c r="A23" s="43" t="s">
        <v>39</v>
      </c>
      <c r="B23" s="46">
        <v>10200000</v>
      </c>
      <c r="C23" s="47">
        <v>5335325.9000000004</v>
      </c>
      <c r="D23" s="46">
        <v>15535325.9</v>
      </c>
      <c r="E23" s="46">
        <v>12811362.59</v>
      </c>
      <c r="F23" s="46">
        <v>10601250.310000001</v>
      </c>
      <c r="G23" s="46">
        <v>2723963.31</v>
      </c>
      <c r="H23" s="10"/>
      <c r="I23" s="10"/>
      <c r="J23" s="10"/>
      <c r="K23" s="10"/>
      <c r="L23" s="10"/>
      <c r="M23" s="10"/>
      <c r="N23" s="10"/>
      <c r="X23" s="10"/>
      <c r="AA23" s="10"/>
      <c r="AB23" s="10"/>
      <c r="AD23" s="10"/>
      <c r="AE23" s="13"/>
      <c r="AF23" s="13"/>
      <c r="AG23" s="13"/>
    </row>
    <row r="24" spans="1:33" x14ac:dyDescent="0.25">
      <c r="A24" s="43" t="s">
        <v>40</v>
      </c>
      <c r="B24" s="46">
        <v>3512499.9995999997</v>
      </c>
      <c r="C24" s="47">
        <v>194316.32</v>
      </c>
      <c r="D24" s="46">
        <v>3706816.3195999996</v>
      </c>
      <c r="E24" s="46">
        <v>3088680</v>
      </c>
      <c r="F24" s="46">
        <v>2947429.74</v>
      </c>
      <c r="G24" s="46">
        <v>618136.31960000005</v>
      </c>
      <c r="L24" s="13"/>
      <c r="M24" s="13"/>
      <c r="N24" s="10"/>
      <c r="X24" s="10"/>
      <c r="AA24" s="13"/>
      <c r="AB24" s="10"/>
      <c r="AD24" s="10"/>
      <c r="AE24" s="13"/>
      <c r="AF24" s="13"/>
      <c r="AG24" s="13"/>
    </row>
    <row r="25" spans="1:33" ht="27" customHeight="1" x14ac:dyDescent="0.25">
      <c r="A25" s="43" t="s">
        <v>41</v>
      </c>
      <c r="B25" s="46">
        <v>1239900.1971</v>
      </c>
      <c r="C25" s="47">
        <v>474544.34</v>
      </c>
      <c r="D25" s="46">
        <v>1714444.5371000001</v>
      </c>
      <c r="E25" s="46">
        <v>1191514.23</v>
      </c>
      <c r="F25" s="46">
        <v>997157.49</v>
      </c>
      <c r="G25" s="46">
        <v>522930.30710000003</v>
      </c>
      <c r="H25" s="10"/>
      <c r="I25" s="10"/>
      <c r="J25" s="10"/>
      <c r="K25" s="10"/>
      <c r="L25" s="10"/>
      <c r="M25" s="10"/>
      <c r="N25" s="10"/>
      <c r="X25" s="10"/>
      <c r="AA25" s="10"/>
      <c r="AB25" s="10"/>
      <c r="AD25" s="10"/>
      <c r="AE25" s="13"/>
      <c r="AF25" s="13"/>
      <c r="AG25" s="13"/>
    </row>
    <row r="26" spans="1:33" ht="15" customHeight="1" x14ac:dyDescent="0.25">
      <c r="A26" s="43" t="s">
        <v>42</v>
      </c>
      <c r="B26" s="46">
        <v>8389435.3527000006</v>
      </c>
      <c r="C26" s="47">
        <v>471098.64</v>
      </c>
      <c r="D26" s="46">
        <v>8860533.9926999994</v>
      </c>
      <c r="E26" s="46">
        <v>8155139.5300000003</v>
      </c>
      <c r="F26" s="46">
        <v>8136943.4199999999</v>
      </c>
      <c r="G26" s="46">
        <v>705394.46269999992</v>
      </c>
      <c r="L26" s="13"/>
      <c r="M26" s="13"/>
      <c r="N26" s="10"/>
      <c r="X26" s="10"/>
      <c r="AA26" s="13"/>
      <c r="AB26" s="10"/>
      <c r="AD26" s="10"/>
      <c r="AE26" s="13"/>
      <c r="AF26" s="13"/>
      <c r="AG26" s="13"/>
    </row>
    <row r="27" spans="1:33" ht="15" customHeight="1" x14ac:dyDescent="0.25">
      <c r="A27" s="43" t="s">
        <v>43</v>
      </c>
      <c r="B27" s="48">
        <v>3582402.2368999999</v>
      </c>
      <c r="C27" s="49">
        <v>1405335.95</v>
      </c>
      <c r="D27" s="48">
        <v>4987738.1869000001</v>
      </c>
      <c r="E27" s="48">
        <v>3941245.11</v>
      </c>
      <c r="F27" s="48">
        <v>3845141.87</v>
      </c>
      <c r="G27" s="48">
        <v>1046493.0769</v>
      </c>
      <c r="H27" s="10"/>
      <c r="I27" s="10"/>
      <c r="J27" s="10"/>
      <c r="K27" s="10"/>
      <c r="L27" s="10"/>
      <c r="M27" s="10"/>
      <c r="N27" s="10"/>
      <c r="X27" s="10"/>
      <c r="AA27" s="10"/>
      <c r="AB27" s="10"/>
      <c r="AD27" s="10"/>
      <c r="AE27" s="13"/>
      <c r="AF27" s="13"/>
      <c r="AG27" s="13"/>
    </row>
    <row r="28" spans="1:33" x14ac:dyDescent="0.25">
      <c r="A28" s="6" t="s">
        <v>13</v>
      </c>
      <c r="B28" s="18">
        <f>SUM(B9:B27)</f>
        <v>470517121.06339991</v>
      </c>
      <c r="C28" s="18">
        <f t="shared" ref="C28:G28" si="0">SUM(C9:C27)</f>
        <v>40907329.710000008</v>
      </c>
      <c r="D28" s="18">
        <f t="shared" si="0"/>
        <v>511424450.77340001</v>
      </c>
      <c r="E28" s="18">
        <f t="shared" si="0"/>
        <v>460286613.86000001</v>
      </c>
      <c r="F28" s="18">
        <f t="shared" si="0"/>
        <v>338588544.11000007</v>
      </c>
      <c r="G28" s="18">
        <f t="shared" si="0"/>
        <v>51137836.913400002</v>
      </c>
      <c r="H28" s="10"/>
      <c r="I28" s="10"/>
      <c r="J28" s="10"/>
      <c r="L28" s="13"/>
      <c r="M28" s="13"/>
      <c r="N28" s="10"/>
      <c r="Q28" s="10"/>
      <c r="X28" s="10"/>
      <c r="AA28" s="13"/>
      <c r="AB28" s="10"/>
      <c r="AD28" s="10"/>
      <c r="AE28" s="13"/>
      <c r="AF28" s="13"/>
      <c r="AG28" s="13"/>
    </row>
    <row r="29" spans="1:33" x14ac:dyDescent="0.25">
      <c r="I29" s="10"/>
      <c r="J29" s="10"/>
      <c r="L29" s="10"/>
      <c r="M29" s="10"/>
      <c r="N29" s="10"/>
      <c r="Q29" s="10"/>
      <c r="X29" s="10"/>
      <c r="AA29" s="10"/>
      <c r="AB29" s="10"/>
      <c r="AD29" s="10"/>
      <c r="AE29" s="10"/>
      <c r="AF29" s="10"/>
      <c r="AG29" s="10"/>
    </row>
    <row r="30" spans="1:33" ht="15" customHeight="1" x14ac:dyDescent="0.25">
      <c r="A30" s="21" t="s">
        <v>14</v>
      </c>
      <c r="B30" s="22"/>
      <c r="C30" s="22"/>
      <c r="D30" s="22"/>
      <c r="E30" s="22"/>
      <c r="F30" s="22"/>
      <c r="G30" s="23"/>
      <c r="H30" s="10"/>
      <c r="I30" s="10"/>
      <c r="J30" s="10"/>
      <c r="L30" s="13"/>
      <c r="M30" s="13"/>
      <c r="N30" s="10"/>
      <c r="Q30" s="10"/>
      <c r="X30" s="10"/>
      <c r="AA30" s="13"/>
      <c r="AB30" s="10"/>
      <c r="AF30" s="13"/>
      <c r="AG30" s="13"/>
    </row>
    <row r="31" spans="1:33" x14ac:dyDescent="0.25">
      <c r="A31" s="24" t="s">
        <v>0</v>
      </c>
      <c r="B31" s="25"/>
      <c r="C31" s="25"/>
      <c r="D31" s="25"/>
      <c r="E31" s="25"/>
      <c r="F31" s="25"/>
      <c r="G31" s="26"/>
      <c r="I31" s="10"/>
      <c r="J31" s="10"/>
      <c r="L31" s="10"/>
      <c r="M31" s="10"/>
      <c r="N31" s="10"/>
      <c r="Q31" s="10"/>
      <c r="X31" s="10"/>
      <c r="AA31" s="10"/>
      <c r="AB31" s="10"/>
      <c r="AF31" s="10"/>
      <c r="AG31" s="10"/>
    </row>
    <row r="32" spans="1:33" ht="15" customHeight="1" x14ac:dyDescent="0.25">
      <c r="A32" s="24" t="s">
        <v>1</v>
      </c>
      <c r="B32" s="25"/>
      <c r="C32" s="25"/>
      <c r="D32" s="25"/>
      <c r="E32" s="25"/>
      <c r="F32" s="25"/>
      <c r="G32" s="26"/>
      <c r="H32" s="10"/>
      <c r="I32" s="10"/>
      <c r="J32" s="10"/>
      <c r="L32" s="13"/>
      <c r="M32" s="13"/>
      <c r="N32" s="10"/>
      <c r="Q32" s="10"/>
      <c r="X32" s="10"/>
      <c r="AA32" s="13"/>
      <c r="AB32" s="10"/>
      <c r="AF32" s="13"/>
      <c r="AG32" s="13"/>
    </row>
    <row r="33" spans="1:33" x14ac:dyDescent="0.25">
      <c r="A33" s="27" t="s">
        <v>2</v>
      </c>
      <c r="B33" s="28"/>
      <c r="C33" s="28"/>
      <c r="D33" s="28"/>
      <c r="E33" s="28"/>
      <c r="F33" s="28"/>
      <c r="G33" s="29"/>
      <c r="I33" s="10"/>
      <c r="J33" s="10"/>
      <c r="L33" s="10"/>
      <c r="M33" s="10"/>
      <c r="N33" s="10"/>
      <c r="Q33" s="10"/>
      <c r="X33" s="10"/>
      <c r="AA33" s="10"/>
      <c r="AB33" s="10"/>
      <c r="AF33" s="10"/>
      <c r="AG33" s="10"/>
    </row>
    <row r="34" spans="1:33" ht="15" customHeight="1" x14ac:dyDescent="0.25">
      <c r="A34" s="30" t="s">
        <v>3</v>
      </c>
      <c r="B34" s="30" t="s">
        <v>4</v>
      </c>
      <c r="C34" s="30"/>
      <c r="D34" s="30"/>
      <c r="E34" s="30"/>
      <c r="F34" s="30"/>
      <c r="G34" s="30" t="s">
        <v>5</v>
      </c>
      <c r="H34" s="10"/>
      <c r="I34" s="10"/>
      <c r="J34" s="10"/>
      <c r="L34" s="13"/>
      <c r="M34" s="13"/>
      <c r="N34" s="10"/>
      <c r="Q34" s="10"/>
      <c r="X34" s="10"/>
      <c r="AA34" s="13"/>
      <c r="AB34" s="10"/>
      <c r="AF34" s="13"/>
      <c r="AG34" s="13"/>
    </row>
    <row r="35" spans="1:33" ht="30" x14ac:dyDescent="0.25">
      <c r="A35" s="30"/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30"/>
      <c r="I35" s="10"/>
      <c r="J35" s="10"/>
      <c r="L35" s="10"/>
      <c r="M35" s="10"/>
      <c r="N35" s="10"/>
      <c r="Q35" s="10"/>
      <c r="R35" s="10"/>
      <c r="S35" s="10"/>
      <c r="T35" s="10"/>
      <c r="U35" s="10"/>
      <c r="X35" s="10"/>
      <c r="AA35" s="10"/>
      <c r="AB35" s="10"/>
      <c r="AF35" s="10"/>
      <c r="AG35" s="10"/>
    </row>
    <row r="36" spans="1:33" ht="15" customHeight="1" x14ac:dyDescent="0.25">
      <c r="A36" s="30"/>
      <c r="B36" s="2">
        <v>1</v>
      </c>
      <c r="C36" s="2">
        <v>2</v>
      </c>
      <c r="D36" s="2" t="s">
        <v>11</v>
      </c>
      <c r="E36" s="2">
        <v>4</v>
      </c>
      <c r="F36" s="2">
        <v>5</v>
      </c>
      <c r="G36" s="2" t="s">
        <v>12</v>
      </c>
      <c r="H36" s="10"/>
      <c r="I36" s="10"/>
      <c r="J36" s="10"/>
      <c r="L36" s="13"/>
      <c r="M36" s="13"/>
      <c r="N36" s="10"/>
      <c r="Q36" s="10"/>
      <c r="X36" s="10"/>
      <c r="AA36" s="13"/>
      <c r="AB36" s="10"/>
      <c r="AF36" s="13"/>
      <c r="AG36" s="13"/>
    </row>
    <row r="37" spans="1:33" x14ac:dyDescent="0.25">
      <c r="A37" s="3"/>
      <c r="B37" s="4"/>
      <c r="C37" s="4"/>
      <c r="D37" s="4"/>
      <c r="E37" s="4"/>
      <c r="F37" s="4"/>
      <c r="G37" s="4"/>
      <c r="I37" s="10"/>
      <c r="J37" s="10"/>
      <c r="L37" s="10"/>
      <c r="M37" s="10"/>
      <c r="N37" s="10"/>
      <c r="Q37" s="10"/>
      <c r="X37" s="10"/>
      <c r="AA37" s="10"/>
      <c r="AB37" s="10"/>
      <c r="AF37" s="10"/>
      <c r="AG37" s="10"/>
    </row>
    <row r="38" spans="1:33" ht="15" customHeight="1" x14ac:dyDescent="0.25">
      <c r="A38" s="3" t="s">
        <v>15</v>
      </c>
      <c r="B38" s="5"/>
      <c r="C38" s="5"/>
      <c r="D38" s="5"/>
      <c r="E38" s="5"/>
      <c r="F38" s="5"/>
      <c r="G38" s="5"/>
      <c r="H38" s="10"/>
      <c r="I38" s="10"/>
      <c r="J38" s="10"/>
      <c r="L38" s="13"/>
      <c r="M38" s="13"/>
      <c r="N38" s="10"/>
      <c r="Q38" s="10"/>
      <c r="X38" s="10"/>
      <c r="AA38" s="13"/>
      <c r="AB38" s="10"/>
      <c r="AF38" s="13"/>
      <c r="AG38" s="13"/>
    </row>
    <row r="39" spans="1:33" x14ac:dyDescent="0.25">
      <c r="A39" s="3" t="s">
        <v>16</v>
      </c>
      <c r="B39" s="5"/>
      <c r="C39" s="5"/>
      <c r="D39" s="5"/>
      <c r="E39" s="5"/>
      <c r="F39" s="5"/>
      <c r="G39" s="5"/>
      <c r="I39" s="10"/>
      <c r="J39" s="10"/>
      <c r="K39" s="10"/>
      <c r="L39" s="10"/>
      <c r="M39" s="10"/>
      <c r="N39" s="10"/>
      <c r="Q39" s="10"/>
      <c r="X39" s="10"/>
      <c r="AA39" s="10"/>
      <c r="AB39" s="10"/>
      <c r="AF39" s="10"/>
      <c r="AG39" s="10"/>
    </row>
    <row r="40" spans="1:33" x14ac:dyDescent="0.25">
      <c r="A40" s="3" t="s">
        <v>17</v>
      </c>
      <c r="B40" s="5"/>
      <c r="C40" s="5"/>
      <c r="D40" s="5"/>
      <c r="E40" s="5"/>
      <c r="F40" s="5"/>
      <c r="G40" s="5"/>
      <c r="I40" s="10"/>
      <c r="J40" s="10"/>
      <c r="L40" s="13"/>
      <c r="M40" s="13"/>
      <c r="N40" s="10"/>
      <c r="Q40" s="10"/>
      <c r="X40" s="10"/>
      <c r="AA40" s="13"/>
      <c r="AB40" s="10"/>
      <c r="AF40" s="13"/>
      <c r="AG40" s="13"/>
    </row>
    <row r="41" spans="1:33" x14ac:dyDescent="0.25">
      <c r="A41" s="3" t="s">
        <v>18</v>
      </c>
      <c r="B41" s="5"/>
      <c r="C41" s="5"/>
      <c r="D41" s="5"/>
      <c r="E41" s="5"/>
      <c r="F41" s="5"/>
      <c r="G41" s="5"/>
      <c r="I41" s="10"/>
      <c r="J41" s="10"/>
      <c r="L41" s="10"/>
      <c r="M41" s="10"/>
      <c r="N41" s="10"/>
      <c r="Q41" s="10"/>
      <c r="X41" s="10"/>
      <c r="AA41" s="10"/>
      <c r="AB41" s="10"/>
      <c r="AF41" s="10"/>
      <c r="AG41" s="10"/>
    </row>
    <row r="42" spans="1:33" ht="30" x14ac:dyDescent="0.25">
      <c r="A42" s="3" t="s">
        <v>19</v>
      </c>
      <c r="B42" s="5"/>
      <c r="C42" s="5"/>
      <c r="D42" s="5"/>
      <c r="E42" s="5"/>
      <c r="F42" s="5"/>
      <c r="G42" s="5"/>
      <c r="H42" s="14"/>
      <c r="I42" s="10"/>
      <c r="J42" s="10"/>
      <c r="L42" s="13"/>
      <c r="M42" s="13"/>
      <c r="N42" s="10"/>
      <c r="Q42" s="10"/>
      <c r="X42" s="10"/>
      <c r="AA42" s="13"/>
      <c r="AB42" s="10"/>
      <c r="AF42" s="13"/>
      <c r="AG42" s="13"/>
    </row>
    <row r="43" spans="1:33" x14ac:dyDescent="0.25">
      <c r="A43" s="3"/>
      <c r="B43" s="8"/>
      <c r="C43" s="8"/>
      <c r="D43" s="8"/>
      <c r="E43" s="8"/>
      <c r="F43" s="8"/>
      <c r="G43" s="8"/>
      <c r="H43" s="14"/>
      <c r="I43" s="10"/>
      <c r="J43" s="10"/>
      <c r="L43" s="13"/>
      <c r="M43" s="13"/>
      <c r="N43" s="10"/>
      <c r="Q43" s="10"/>
      <c r="X43" s="10"/>
      <c r="AA43" s="13"/>
      <c r="AB43" s="10"/>
      <c r="AF43" s="10"/>
      <c r="AG43" s="10"/>
    </row>
    <row r="44" spans="1:33" ht="15" customHeight="1" x14ac:dyDescent="0.25">
      <c r="A44" s="9" t="s">
        <v>20</v>
      </c>
      <c r="B44" s="7"/>
      <c r="C44" s="7"/>
      <c r="D44" s="7"/>
      <c r="E44" s="7"/>
      <c r="F44" s="7"/>
      <c r="G44" s="7"/>
      <c r="H44" s="10"/>
      <c r="I44" s="10"/>
      <c r="J44" s="10"/>
      <c r="L44" s="19"/>
      <c r="M44" s="19"/>
      <c r="N44" s="17"/>
      <c r="O44" s="20"/>
      <c r="P44" s="19"/>
      <c r="Q44" s="17"/>
      <c r="X44" s="17"/>
      <c r="AA44" s="19"/>
      <c r="AB44" s="17"/>
      <c r="AF44" s="13"/>
      <c r="AG44" s="13"/>
    </row>
    <row r="45" spans="1:33" x14ac:dyDescent="0.25">
      <c r="H45" s="12"/>
      <c r="I45" s="10"/>
      <c r="J45" s="1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F45" s="10"/>
      <c r="AG45" s="10"/>
    </row>
    <row r="46" spans="1:33" x14ac:dyDescent="0.25">
      <c r="A46" s="31" t="s">
        <v>47</v>
      </c>
      <c r="B46" s="32"/>
      <c r="C46" s="32"/>
      <c r="D46" s="32"/>
      <c r="E46" s="32"/>
      <c r="F46" s="32"/>
      <c r="G46" s="33"/>
      <c r="H46" s="10"/>
      <c r="I46" s="10"/>
      <c r="J46" s="10"/>
      <c r="AF46" s="13"/>
      <c r="AG46" s="13"/>
    </row>
    <row r="47" spans="1:33" x14ac:dyDescent="0.25">
      <c r="A47" s="34" t="s">
        <v>0</v>
      </c>
      <c r="B47" s="35"/>
      <c r="C47" s="35"/>
      <c r="D47" s="35"/>
      <c r="E47" s="35"/>
      <c r="F47" s="35"/>
      <c r="G47" s="36"/>
      <c r="H47" s="16"/>
      <c r="I47" s="16"/>
      <c r="J47" s="17"/>
      <c r="AF47" s="10"/>
      <c r="AG47" s="10"/>
    </row>
    <row r="48" spans="1:33" ht="15" customHeight="1" x14ac:dyDescent="0.25">
      <c r="A48" s="34" t="s">
        <v>1</v>
      </c>
      <c r="B48" s="35"/>
      <c r="C48" s="35"/>
      <c r="D48" s="35"/>
      <c r="E48" s="35"/>
      <c r="F48" s="35"/>
      <c r="G48" s="36"/>
      <c r="H48" s="15"/>
      <c r="I48" s="17"/>
      <c r="J48" s="15"/>
      <c r="AF48" s="13"/>
      <c r="AG48" s="13"/>
    </row>
    <row r="49" spans="1:33" x14ac:dyDescent="0.25">
      <c r="A49" s="34" t="s">
        <v>48</v>
      </c>
      <c r="B49" s="35"/>
      <c r="C49" s="35"/>
      <c r="D49" s="35"/>
      <c r="E49" s="35"/>
      <c r="F49" s="35"/>
      <c r="G49" s="36"/>
      <c r="H49" s="15"/>
      <c r="I49" s="15"/>
      <c r="J49" s="15"/>
      <c r="AF49" s="10"/>
      <c r="AG49" s="10"/>
    </row>
    <row r="50" spans="1:33" ht="15" customHeight="1" x14ac:dyDescent="0.25">
      <c r="A50" s="37" t="s">
        <v>3</v>
      </c>
      <c r="B50" s="40" t="s">
        <v>4</v>
      </c>
      <c r="C50" s="41"/>
      <c r="D50" s="41"/>
      <c r="E50" s="41"/>
      <c r="F50" s="42"/>
      <c r="G50" s="30" t="s">
        <v>5</v>
      </c>
      <c r="H50" s="15"/>
      <c r="I50" s="17"/>
      <c r="J50" s="15"/>
      <c r="AF50" s="13"/>
      <c r="AG50" s="13"/>
    </row>
    <row r="51" spans="1:33" ht="30" x14ac:dyDescent="0.25">
      <c r="A51" s="38"/>
      <c r="B51" s="2" t="s">
        <v>6</v>
      </c>
      <c r="C51" s="2" t="s">
        <v>7</v>
      </c>
      <c r="D51" s="2" t="s">
        <v>8</v>
      </c>
      <c r="E51" s="2" t="s">
        <v>9</v>
      </c>
      <c r="F51" s="2" t="s">
        <v>10</v>
      </c>
      <c r="G51" s="30"/>
      <c r="H51" s="15"/>
      <c r="I51" s="16"/>
      <c r="J51" s="15"/>
      <c r="AF51" s="10"/>
      <c r="AG51" s="10"/>
    </row>
    <row r="52" spans="1:33" ht="15" customHeight="1" x14ac:dyDescent="0.25">
      <c r="A52" s="39"/>
      <c r="B52" s="2">
        <v>1</v>
      </c>
      <c r="C52" s="2">
        <v>2</v>
      </c>
      <c r="D52" s="2" t="s">
        <v>11</v>
      </c>
      <c r="E52" s="2">
        <v>4</v>
      </c>
      <c r="F52" s="2">
        <v>5</v>
      </c>
      <c r="G52" s="2" t="s">
        <v>12</v>
      </c>
      <c r="AF52" s="13"/>
      <c r="AG52" s="13"/>
    </row>
    <row r="53" spans="1:33" x14ac:dyDescent="0.25">
      <c r="A53" s="43" t="s">
        <v>44</v>
      </c>
      <c r="B53" s="13">
        <v>1749999.9999000002</v>
      </c>
      <c r="C53" s="11">
        <v>579046.31999999995</v>
      </c>
      <c r="D53" s="13">
        <v>2329046.3199</v>
      </c>
      <c r="E53" s="13">
        <v>1758960.96</v>
      </c>
      <c r="F53" s="13">
        <v>1758960.96</v>
      </c>
      <c r="G53" s="13">
        <v>570085.35990000004</v>
      </c>
      <c r="AF53" s="10"/>
      <c r="AG53" s="10"/>
    </row>
    <row r="54" spans="1:33" ht="30" customHeight="1" x14ac:dyDescent="0.25">
      <c r="A54" s="44" t="s">
        <v>45</v>
      </c>
      <c r="B54" s="13">
        <v>2499999.9999000002</v>
      </c>
      <c r="C54" s="13">
        <v>-828736.01</v>
      </c>
      <c r="D54" s="13">
        <v>1671263.9899000002</v>
      </c>
      <c r="E54" s="13">
        <v>1633818.46</v>
      </c>
      <c r="F54" s="13">
        <v>1670805.64</v>
      </c>
      <c r="G54" s="13">
        <v>37445.529900000001</v>
      </c>
      <c r="AF54" s="13"/>
      <c r="AG54" s="13"/>
    </row>
    <row r="55" spans="1:33" x14ac:dyDescent="0.25">
      <c r="A55" s="43" t="s">
        <v>46</v>
      </c>
      <c r="B55" s="13">
        <v>2199999.9999000002</v>
      </c>
      <c r="C55" s="11">
        <v>-105696.84</v>
      </c>
      <c r="D55" s="13">
        <v>2094303.1599000001</v>
      </c>
      <c r="E55" s="13">
        <v>1974463.18</v>
      </c>
      <c r="F55" s="13">
        <v>1892790.7</v>
      </c>
      <c r="G55" s="13">
        <v>119839.97990000001</v>
      </c>
      <c r="AF55" s="10"/>
      <c r="AG55" s="10"/>
    </row>
    <row r="56" spans="1:33" x14ac:dyDescent="0.25">
      <c r="A56" s="43" t="s">
        <v>37</v>
      </c>
      <c r="B56" s="13">
        <v>17499999.999899998</v>
      </c>
      <c r="C56" s="11">
        <v>427379.8</v>
      </c>
      <c r="D56" s="13">
        <v>17927379.799899999</v>
      </c>
      <c r="E56" s="13">
        <v>17191359.25</v>
      </c>
      <c r="F56" s="13">
        <v>16862568.57</v>
      </c>
      <c r="G56" s="13">
        <v>736020.54989999998</v>
      </c>
      <c r="AF56" s="13"/>
      <c r="AG56" s="13"/>
    </row>
    <row r="57" spans="1:33" x14ac:dyDescent="0.25">
      <c r="A57" s="6" t="s">
        <v>21</v>
      </c>
      <c r="B57" s="45">
        <f>SUM(B53:B56)</f>
        <v>23949999.999600001</v>
      </c>
      <c r="C57" s="45">
        <f t="shared" ref="C57:G57" si="1">SUM(C53:C56)</f>
        <v>71993.26999999996</v>
      </c>
      <c r="D57" s="45">
        <f t="shared" si="1"/>
        <v>24021993.2696</v>
      </c>
      <c r="E57" s="45">
        <f t="shared" si="1"/>
        <v>22558601.850000001</v>
      </c>
      <c r="F57" s="45">
        <f t="shared" si="1"/>
        <v>22185125.870000001</v>
      </c>
      <c r="G57" s="45">
        <f t="shared" si="1"/>
        <v>1463391.4196000001</v>
      </c>
    </row>
  </sheetData>
  <mergeCells count="21">
    <mergeCell ref="A46:G46"/>
    <mergeCell ref="A47:G47"/>
    <mergeCell ref="A48:G48"/>
    <mergeCell ref="A49:G49"/>
    <mergeCell ref="A50:A52"/>
    <mergeCell ref="B50:F50"/>
    <mergeCell ref="G50:G51"/>
    <mergeCell ref="A30:G30"/>
    <mergeCell ref="A31:G31"/>
    <mergeCell ref="A32:G32"/>
    <mergeCell ref="A33:G33"/>
    <mergeCell ref="A34:A36"/>
    <mergeCell ref="B34:F34"/>
    <mergeCell ref="G34:G35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2015-09-03T16:00:14Z</dcterms:created>
  <dcterms:modified xsi:type="dcterms:W3CDTF">2015-11-19T17:46:07Z</dcterms:modified>
</cp:coreProperties>
</file>