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ESTADO ANALITICO DEL ACTIVO\"/>
    </mc:Choice>
  </mc:AlternateContent>
  <bookViews>
    <workbookView xWindow="0" yWindow="0" windowWidth="23040" windowHeight="9408" firstSheet="5" activeTab="5"/>
  </bookViews>
  <sheets>
    <sheet name="edo de sit financiera 2" sheetId="18" r:id="rId1"/>
    <sheet name="edo de actividades" sheetId="5" r:id="rId2"/>
    <sheet name="edo de var en hac pub y patr" sheetId="6" r:id="rId3"/>
    <sheet name="edo de cambios en la sit financ" sheetId="1" r:id="rId4"/>
    <sheet name="edo de flujo de efectivo" sheetId="2" r:id="rId5"/>
    <sheet name="edo analitico del activo 2" sheetId="16" r:id="rId6"/>
  </sheets>
  <definedNames>
    <definedName name="_xlnm.Print_Titles" localSheetId="5">'edo analitico del activo 2'!$1:$5</definedName>
    <definedName name="_xlnm.Print_Titles" localSheetId="1">'edo de actividades'!$1:$5</definedName>
    <definedName name="_xlnm.Print_Titles" localSheetId="3">'edo de cambios en la sit financ'!$1:$5</definedName>
    <definedName name="_xlnm.Print_Titles" localSheetId="4">'edo de flujo de efectivo'!$1:$4</definedName>
    <definedName name="_xlnm.Print_Titles" localSheetId="0">'edo de sit financiera 2'!$1:$5</definedName>
    <definedName name="_xlnm.Print_Titles" localSheetId="2">'edo de var en hac pub y patr'!$1:$4</definedName>
  </definedNames>
  <calcPr calcId="152511"/>
</workbook>
</file>

<file path=xl/calcChain.xml><?xml version="1.0" encoding="utf-8"?>
<calcChain xmlns="http://schemas.openxmlformats.org/spreadsheetml/2006/main">
  <c r="F7" i="6" l="1"/>
  <c r="F46" i="6"/>
  <c r="F6" i="6"/>
  <c r="D46" i="6"/>
  <c r="C28" i="6"/>
  <c r="C46" i="6"/>
</calcChain>
</file>

<file path=xl/sharedStrings.xml><?xml version="1.0" encoding="utf-8"?>
<sst xmlns="http://schemas.openxmlformats.org/spreadsheetml/2006/main" count="777" uniqueCount="578">
  <si>
    <r>
      <t>Presidencia Municipal de Matamoros</t>
    </r>
    <r>
      <rPr>
        <sz val="13"/>
        <color indexed="8"/>
        <rFont val="Arial"/>
        <family val="2"/>
      </rPr>
      <t xml:space="preserve"> 
ESTADO DE SITUACIÓN FINANCIERA
 Al 30 de Junio de 2015</t>
    </r>
  </si>
  <si>
    <t>Nivel 7</t>
  </si>
  <si>
    <t>DESCRIPCIÓN</t>
  </si>
  <si>
    <t>ACTIVO</t>
  </si>
  <si>
    <t>%</t>
  </si>
  <si>
    <t>PASIVO Y PATRIMONIO</t>
  </si>
  <si>
    <t xml:space="preserve"> ACTIVO</t>
  </si>
  <si>
    <t xml:space="preserve">  ACTIVO CIRCULANTE</t>
  </si>
  <si>
    <t xml:space="preserve">   EFECTIVO Y EQUIVALENTES</t>
  </si>
  <si>
    <t xml:space="preserve">    EFECTIVO</t>
  </si>
  <si>
    <t xml:space="preserve">     FONDOS FIJOS DE CAJA</t>
  </si>
  <si>
    <t xml:space="preserve">            FONDOS FIJOS DE CAJA - EMPLEADOS</t>
  </si>
  <si>
    <t xml:space="preserve">    BANCOS/TESORERÍA</t>
  </si>
  <si>
    <t xml:space="preserve">     BANCOS MONEDA NACIONAL</t>
  </si>
  <si>
    <t xml:space="preserve">            BANCOS MONEDA NACIONAL - CONTRIBUYENTES</t>
  </si>
  <si>
    <t xml:space="preserve">            BANCOS MONEDA NACIONAL - CUENTAS BANCARIAS</t>
  </si>
  <si>
    <t xml:space="preserve">   DERECHOS A RECIBIR EFECTIVO O EQUIVALENTES</t>
  </si>
  <si>
    <t xml:space="preserve">    DEUDORES DIVERSOS POR COBRAR A CORTO PLAZO</t>
  </si>
  <si>
    <t xml:space="preserve">     OTROS DEUDORES DIVERSOS POR COBRAR A CP</t>
  </si>
  <si>
    <t xml:space="preserve">      CHEQUES DEVUELTOS CONTRIBUYENTES</t>
  </si>
  <si>
    <t xml:space="preserve">       CHEQUES DEVUELTOS CONTRIBUYENTES - OTROS</t>
  </si>
  <si>
    <t xml:space="preserve">      GASTOS A COMPROBAR</t>
  </si>
  <si>
    <t xml:space="preserve">       GASTOS A COMPROBAR - EMPLEADOS</t>
  </si>
  <si>
    <t xml:space="preserve">       GASTOS A COMPROBAR - OTROS</t>
  </si>
  <si>
    <t xml:space="preserve">      CARGOS MAYORES REGISTRADOS POR BANCOS</t>
  </si>
  <si>
    <t xml:space="preserve">       CARGOS MAYORES REGISTRADOS POR BANCOS - CUENTAS BANCARIAS</t>
  </si>
  <si>
    <t xml:space="preserve">      CONTRIBUCIONES POR RECUPERAR</t>
  </si>
  <si>
    <t xml:space="preserve">       SUBSIDIO AL EMPLEO</t>
  </si>
  <si>
    <t xml:space="preserve">       CREDITO AL SALARIO</t>
  </si>
  <si>
    <t xml:space="preserve">      OTROS DEUDORES</t>
  </si>
  <si>
    <t xml:space="preserve">       OTROS DEUDORES - DEPENDENCIAS EXTERNAS</t>
  </si>
  <si>
    <t xml:space="preserve">      FALTANTES DE CENTROS DE COBRO</t>
  </si>
  <si>
    <t xml:space="preserve">       FALTANTES DE CENTROS DE COBRO - EMPLEADOS</t>
  </si>
  <si>
    <t xml:space="preserve">    INGRESOS POR RECUPERAR A CORTO PLAZO</t>
  </si>
  <si>
    <t xml:space="preserve">          CONTRIBUCIONES POR COBRAR</t>
  </si>
  <si>
    <t xml:space="preserve">          PARTICIPACIONES POR COBRAR</t>
  </si>
  <si>
    <t xml:space="preserve">          DERECHOS POR COBRAR</t>
  </si>
  <si>
    <t xml:space="preserve">          APROVECHAMIENTOS POR COBRAR</t>
  </si>
  <si>
    <t xml:space="preserve">    PRÉSTAMOS OTORGADOS A CORTO PLAZO</t>
  </si>
  <si>
    <t xml:space="preserve">     PRESTAMOS OTORGADOS AL PERSONAL</t>
  </si>
  <si>
    <t xml:space="preserve">            PRESTAMOS OTORGADOS AL PERSONAL - EMPLEADOS</t>
  </si>
  <si>
    <t xml:space="preserve">            PRESTAMOS OTORGADOS AL PERSONAL - OTROS</t>
  </si>
  <si>
    <t xml:space="preserve">    OTROS DERECHOS A RECIBIR EFECTIVO O EQUIVALENTES A CORTO PLAZO</t>
  </si>
  <si>
    <t xml:space="preserve">     DOCUMENTOS POR COBRAR A CP</t>
  </si>
  <si>
    <t xml:space="preserve">      CONVENIOS</t>
  </si>
  <si>
    <t xml:space="preserve">       CONVENIO DE INGRESOS POR REFRENDO DE LICENCIA DE ALCOHOLES</t>
  </si>
  <si>
    <t xml:space="preserve">   DERECHOS A RECIBIR BIENES O SERVICIOS</t>
  </si>
  <si>
    <t xml:space="preserve">    ANTICIPO A PROVEEDORES POR ADQUISICIÓN DE BIENES Y PRESTACIÓN DE SERVICIOS A CORTO PLAZO</t>
  </si>
  <si>
    <t xml:space="preserve">          ANTICIPO A PROVEEDORES POR ADQUISICIÓN DE BIENES Y PRESTACIÓN DE SERVICIOS A CORTO PLAZO - PRESTADORES DE SERVICIO</t>
  </si>
  <si>
    <t xml:space="preserve">          ANTICIPO A PROVEEDORES POR ADQUISICIÓN DE BIENES Y PRESTACIÓN DE SERVICIOS A CORTO PLAZO - PROVEEDORES</t>
  </si>
  <si>
    <t xml:space="preserve">    ANTICIPO A CONTRATISTAS (OBRAS) A CORTO PLAZO</t>
  </si>
  <si>
    <t xml:space="preserve">     ANTICIPO A CONTRATISTAS POR OBRA PÚBLICA EN BIENES DE DOMINIO PÚBLICO</t>
  </si>
  <si>
    <t xml:space="preserve">            ANTICIPO A CONTRATISTAS POR OBRA PÚBLICA EN BIENES DE DOMINIO PÚBLICO - CONTRATISTAS</t>
  </si>
  <si>
    <t xml:space="preserve">   ALMACENES</t>
  </si>
  <si>
    <t xml:space="preserve">    ALMACÉN DE MATERIALES Y SUMINISTROS DE CONSUMO</t>
  </si>
  <si>
    <t xml:space="preserve">          MATERIALES DE ADMINISTRACIÓN, EMISIÓN DE DOCUMENTOS Y ARTÍCULOS OFICIALES</t>
  </si>
  <si>
    <t xml:space="preserve">  ACTIVO NO CIRCULANTE</t>
  </si>
  <si>
    <t xml:space="preserve">   BIENES INMUEBLES, INFRAESTRUCTURA Y CONSTRUCCIONES EN PROCESO</t>
  </si>
  <si>
    <t xml:space="preserve">    CONSTRUCCIONES EN PROCESO EN BIENES PROPIOS</t>
  </si>
  <si>
    <t xml:space="preserve">          DIVISIÓN DE TERRENOS Y CONSTRUCCIÓN DE OBRAS DE URBANIZACIÓN</t>
  </si>
  <si>
    <t xml:space="preserve">    OTROS BIENES INMUEBLES</t>
  </si>
  <si>
    <t xml:space="preserve">     BIENES INMUEBLES DEL DOMINIO PRIVADO</t>
  </si>
  <si>
    <t xml:space="preserve">            TERRENOS</t>
  </si>
  <si>
    <t xml:space="preserve">            EDIFICIOS Y LOCALES</t>
  </si>
  <si>
    <t xml:space="preserve">     BIENES INMUEBLES DEL DOMINIO PUBLICO</t>
  </si>
  <si>
    <t xml:space="preserve">            PLAZAS Y AREAS VERDES</t>
  </si>
  <si>
    <t xml:space="preserve">   BIENES MUEBLES</t>
  </si>
  <si>
    <t xml:space="preserve">    MOBILIARIO Y EQUIPO DE ADMINISTRACIÓN</t>
  </si>
  <si>
    <t xml:space="preserve">          MUEBLES DE OFICINA Y ESTANTERÍA</t>
  </si>
  <si>
    <t xml:space="preserve">          EQUIPO DE CÓMPUTO Y DE TECNOLOGÍAS DE LA INFORMACIÓN</t>
  </si>
  <si>
    <t xml:space="preserve">          OTROS MOBILIARIOS Y EQUIPOS DE ADMINISTRACIÓN</t>
  </si>
  <si>
    <t xml:space="preserve">    MOBILIARIO Y EQUIPO EDUCACIONAL Y RECREATIVO</t>
  </si>
  <si>
    <t xml:space="preserve">          EQUIPOS Y APARATOS AUDIOVISUALES</t>
  </si>
  <si>
    <t xml:space="preserve">          CÁMARAS FOTOGRÁFICAS Y DE VIDEO</t>
  </si>
  <si>
    <t xml:space="preserve">    EQUIPO E INSTRUMENTAL MÉDICO Y DE LABORATORIO</t>
  </si>
  <si>
    <t xml:space="preserve">          EQUIPO MÉDICO Y DE LABORATORIO</t>
  </si>
  <si>
    <t xml:space="preserve">    EQUIPO DE TRANSPORTE</t>
  </si>
  <si>
    <t xml:space="preserve">          AUTOMÓVILES Y CAMIONES</t>
  </si>
  <si>
    <t xml:space="preserve">          CARROCERÍAS Y REMOLQUES</t>
  </si>
  <si>
    <t xml:space="preserve">    MAQUINARIA, OTROS EQUIPOS Y HERRAMIENTAS</t>
  </si>
  <si>
    <t xml:space="preserve">          MAQUINARIA Y EQUIPO INDUSTRIAL</t>
  </si>
  <si>
    <t xml:space="preserve">          MAQUINARIA Y EQUIPO DE CONSTRUCCIÓN</t>
  </si>
  <si>
    <t xml:space="preserve">          EQUIPO DE COMUNICACIÓN Y TELECOMUNICACIÓN</t>
  </si>
  <si>
    <t xml:space="preserve">          EQUIPOS DE GENERACIÓN ELÉCTRICA, APARATOS Y ACCESORIOS ELÉCTRICOS</t>
  </si>
  <si>
    <t xml:space="preserve">          HERRAMIENTAS Y MÁQUINAS-HERRAMIENTA</t>
  </si>
  <si>
    <t xml:space="preserve">          REFACCIONES Y ACCESORIOS MAYORES</t>
  </si>
  <si>
    <t xml:space="preserve">          OTROS EQUIPOS</t>
  </si>
  <si>
    <t xml:space="preserve">    COLECCIONES, OBRAS DE ARTE Y OBJETOS VALIOSOS</t>
  </si>
  <si>
    <t xml:space="preserve">          BIENES ARTÍSTICOS, CULTURALES Y CIENTÍFICOS</t>
  </si>
  <si>
    <t xml:space="preserve">   ACTIVOS INTANGIBLES</t>
  </si>
  <si>
    <t xml:space="preserve">        SOFTWARE</t>
  </si>
  <si>
    <t xml:space="preserve"> PASIVO</t>
  </si>
  <si>
    <t xml:space="preserve">  PASIVO CIRCULANTE</t>
  </si>
  <si>
    <t xml:space="preserve">   CUENTAS POR PAGAR A CORTO PLAZO</t>
  </si>
  <si>
    <t xml:space="preserve">    SERVICIOS PERSONALES POR PAGAR A CORTO PLAZO</t>
  </si>
  <si>
    <t xml:space="preserve">          SERVICIOS PERSONALES POR PAGAR A CORTO PLAZO - EMPLEADOS</t>
  </si>
  <si>
    <t xml:space="preserve">          SERVICIOS PERSONALES POR PAGAR A CORTO PLAZO - PROVEEDORES</t>
  </si>
  <si>
    <t xml:space="preserve">          SERVICIOS PERSONALES POR PAGAR A CORTO PLAZO - RENTAS</t>
  </si>
  <si>
    <t xml:space="preserve">    PROVEEDORES POR PAGAR A CORTO PLAZO</t>
  </si>
  <si>
    <t xml:space="preserve">          PROVEEDORES POR PAGAR A CORTO PLAZO - OTROS</t>
  </si>
  <si>
    <t xml:space="preserve">          PROVEEDORES POR PAGAR A CORTO PLAZO - PRESTADORES DE SERVICIO</t>
  </si>
  <si>
    <t xml:space="preserve">          PROVEEDORES POR PAGAR A CORTO PLAZO - PROVEEDORES</t>
  </si>
  <si>
    <t xml:space="preserve">          PROVEEDORES POR PAGAR A CORTO PLAZO - RENTAS</t>
  </si>
  <si>
    <t xml:space="preserve">    CONTRATISTAS (OBRA) POR PAGAR A CORTO PLAZO</t>
  </si>
  <si>
    <t xml:space="preserve">          CONTRATISTAS (OBRA) POR PAGAR A CORTO PLAZO - CONTRATISTAS</t>
  </si>
  <si>
    <t xml:space="preserve">          CONTRATISTAS (OBRA) POR PAGAR A CORTO PLAZO - OTROS</t>
  </si>
  <si>
    <t xml:space="preserve">          CONTRATISTAS (OBRA) POR PAGAR A CORTO PLAZO - PRESTADORES DE SERVICIO</t>
  </si>
  <si>
    <t xml:space="preserve">    TRANSFERENCIAS OTORGADAS POR PAGAR A CORTO PLAZO</t>
  </si>
  <si>
    <t xml:space="preserve">          TRANSFERENCIAS OTORGADAS POR PAGAR A CORTO PLAZO - EMPLEADOS</t>
  </si>
  <si>
    <t xml:space="preserve">          TRANSFERENCIAS OTORGADAS POR PAGAR A CORTO PLAZO - OTROS</t>
  </si>
  <si>
    <t xml:space="preserve">          TRANSFERENCIAS OTORGADAS POR PAGAR A CORTO PLAZO - PRESTADORES DE SERVICIO</t>
  </si>
  <si>
    <t xml:space="preserve">          TRANSFERENCIAS OTORGADAS POR PAGAR A CORTO PLAZO - PROVEEDORES</t>
  </si>
  <si>
    <t xml:space="preserve">    DEVOLUCIONES DE CONTRIBUCIONES POR PAGAR A CORTO PLAZO</t>
  </si>
  <si>
    <t xml:space="preserve">          DEVOLUCIONES DE CONTRIBUCIONES POR PAGAR A CORTO PLAZO - CONTRIBUYENTES</t>
  </si>
  <si>
    <t xml:space="preserve">    OTRAS CUENTAS POR PAGAR A CORTO PLAZO</t>
  </si>
  <si>
    <t xml:space="preserve">          OTRAS CUENTAS POR PAGAR A CORTO PLAZO - APOYOS</t>
  </si>
  <si>
    <t xml:space="preserve">          OTRAS CUENTAS POR PAGAR A CORTO PLAZO - CONTRATISTAS</t>
  </si>
  <si>
    <t xml:space="preserve">          OTRAS CUENTAS POR PAGAR A CORTO PLAZO - CONTRIBUYENTES</t>
  </si>
  <si>
    <t xml:space="preserve">          OTRAS CUENTAS POR PAGAR A CORTO PLAZO - DEPENDENCIAS EXTERNAS</t>
  </si>
  <si>
    <t xml:space="preserve">          OTRAS CUENTAS POR PAGAR A CORTO PLAZO - EMPLEADOS</t>
  </si>
  <si>
    <t xml:space="preserve">          OTRAS CUENTAS POR PAGAR A CORTO PLAZO - OTROS</t>
  </si>
  <si>
    <t xml:space="preserve">          OTRAS CUENTAS POR PAGAR A CORTO PLAZO - PRESTADORES DE SERVICIO</t>
  </si>
  <si>
    <t xml:space="preserve">          OTRAS CUENTAS POR PAGAR A CORTO PLAZO - PROVEEDORES</t>
  </si>
  <si>
    <t xml:space="preserve">          OTRAS CUENTAS POR PAGAR A CORTO PLAZO - PRENSA</t>
  </si>
  <si>
    <t xml:space="preserve">   PORCIÓN A CORTO PLAZO DE LA DEUDA PÚBLICA A LARGO PLAZO</t>
  </si>
  <si>
    <t xml:space="preserve">    PORCIÓN A CORTO PLAZO DE LA DEUDA PÚBLICA INTERNA</t>
  </si>
  <si>
    <t xml:space="preserve">          PORCIÓN A CORTO PLAZO DE LA DEUDA PÚBLICA INTERNA - DEPENDENCIAS EXTERNAS</t>
  </si>
  <si>
    <t xml:space="preserve">          PORCIÓN A CORTO PLAZO DE LA DEUDA PÚBLICA INTERNA - PROVEEDORES</t>
  </si>
  <si>
    <t xml:space="preserve">   CUENTAS POR PAGAR ACUMULADAS</t>
  </si>
  <si>
    <t xml:space="preserve">    RETENCIONES A EMPLEADOS</t>
  </si>
  <si>
    <t xml:space="preserve">     RETENCIONES FISCALES A EMPLEADOS</t>
  </si>
  <si>
    <t xml:space="preserve">            RETENCION I.S.P.T.</t>
  </si>
  <si>
    <t xml:space="preserve">            RETENCION I.M.S.S.</t>
  </si>
  <si>
    <t xml:space="preserve">            RETENCION I.S.R.</t>
  </si>
  <si>
    <t xml:space="preserve">     RETENCIONES POR PRESTACIONES</t>
  </si>
  <si>
    <t xml:space="preserve">            RETENCION CAJA AHORRO</t>
  </si>
  <si>
    <t xml:space="preserve">     PRESTAMOS</t>
  </si>
  <si>
    <t xml:space="preserve">            PRESTAMO SINDICATO</t>
  </si>
  <si>
    <t xml:space="preserve">            PRESTAMO CAJA DE AHORRO</t>
  </si>
  <si>
    <t xml:space="preserve">     DESCUENTOS A TRABAJADORES</t>
  </si>
  <si>
    <t xml:space="preserve">            CREDI-AMIGO</t>
  </si>
  <si>
    <t xml:space="preserve">            RECUPERACIÓN NOMINAL</t>
  </si>
  <si>
    <t xml:space="preserve">            PAGO DE DEFUNCION</t>
  </si>
  <si>
    <t xml:space="preserve">            RETENCION PENSION ALIMENTICIA</t>
  </si>
  <si>
    <t xml:space="preserve">            RETENCION TENENCIAS Y PLACAS</t>
  </si>
  <si>
    <t xml:space="preserve">            RETENCION CAJA LIBERTAD</t>
  </si>
  <si>
    <t xml:space="preserve">     CUOTAS SINDICALES</t>
  </si>
  <si>
    <t xml:space="preserve">            RETENCION CUOTA SINDICAL</t>
  </si>
  <si>
    <t xml:space="preserve">     RETENCIONES EXTRAORDINARIAS</t>
  </si>
  <si>
    <t xml:space="preserve">            RETENCION PARA PARTIDOS POLITICOS</t>
  </si>
  <si>
    <t xml:space="preserve">            RETENCION PARA APORTACION VOLUNTARIA</t>
  </si>
  <si>
    <t xml:space="preserve">    APORTACIONES PATRONALES</t>
  </si>
  <si>
    <t xml:space="preserve">          APORTACION I.M.S.S.</t>
  </si>
  <si>
    <t xml:space="preserve">          APORTACION APORTACIONES AL SINDICATO</t>
  </si>
  <si>
    <t xml:space="preserve">          APORTACION PARA PAGO DE DEFUNCION</t>
  </si>
  <si>
    <t xml:space="preserve">          APORTACIONES CAJA DE AHORRO</t>
  </si>
  <si>
    <t xml:space="preserve">          APORTACION TENENCIAS Y PLACAS</t>
  </si>
  <si>
    <t xml:space="preserve">    OTRAS RETENCIONES</t>
  </si>
  <si>
    <t xml:space="preserve">     RETENCIONES FISCALES A TERCEROS</t>
  </si>
  <si>
    <t xml:space="preserve">            I.S.R.</t>
  </si>
  <si>
    <t xml:space="preserve">            RETENCION ISR HONORARIOS</t>
  </si>
  <si>
    <t xml:space="preserve">            IVA AGUA COMERCIAL E INDUSTRIAL</t>
  </si>
  <si>
    <t xml:space="preserve">            RETENCION ISR X ARRENDAMIENTO</t>
  </si>
  <si>
    <t xml:space="preserve">     RETENCIONES OBRA PUBLICA</t>
  </si>
  <si>
    <t xml:space="preserve">            I.C.I.C.</t>
  </si>
  <si>
    <t xml:space="preserve">            I.V.C.</t>
  </si>
  <si>
    <t xml:space="preserve">            O.B.S.</t>
  </si>
  <si>
    <t xml:space="preserve">            RETENCION OFT</t>
  </si>
  <si>
    <t xml:space="preserve">    OBLIGACIONES DE LA LEY DE INGRESOS</t>
  </si>
  <si>
    <t xml:space="preserve">     SOBRANTES DE CENTROS DE COBRO</t>
  </si>
  <si>
    <t xml:space="preserve">            SOBRANTES DE CENTROS DE COBRO - CUENTAS BANCARIAS</t>
  </si>
  <si>
    <t xml:space="preserve">    OTRAS CUENTAS POR PAGAR ACUMULADAS</t>
  </si>
  <si>
    <t xml:space="preserve">     CARGOS MENORES REGISTRADOS POR BANCOS ( DEPOSITOS )</t>
  </si>
  <si>
    <t xml:space="preserve">            CARGOS MENORES REGISTRADOS POR BANCOS ( DEPOSITOS ) - CUENTAS BANCARIAS</t>
  </si>
  <si>
    <t xml:space="preserve">          CUENTAS POR PAGAR SECRETARIA DE FINANZAS</t>
  </si>
  <si>
    <t xml:space="preserve">          ACREEDORES VARIOS</t>
  </si>
  <si>
    <t xml:space="preserve">     CUENTAS ACUMULADAS POR COMPRAS A CREDITO</t>
  </si>
  <si>
    <t xml:space="preserve">            CUENTAS ACUMULADAS POR COMPRAS A CREDITO - DEPENDENCIAS EXTERNAS</t>
  </si>
  <si>
    <t xml:space="preserve">            CUENTAS ACUMULADAS POR COMPRAS A CREDITO - PRESTADORES DE SERVICIO</t>
  </si>
  <si>
    <t xml:space="preserve">            CUENTAS ACUMULADAS POR COMPRAS A CREDITO - PROVEEDORES</t>
  </si>
  <si>
    <t xml:space="preserve">          CUENTAS POR PAGAR SECRETARIA DE FINANZAS CONVENIO DE COORDINACION FISCAL ESTATAL</t>
  </si>
  <si>
    <t xml:space="preserve">   OTROS PASIVOS A CORTO PLAZO</t>
  </si>
  <si>
    <t xml:space="preserve">        INGRESOS POR CLASIFICAR</t>
  </si>
  <si>
    <t xml:space="preserve">  PASIVO NO CIRCULANTE</t>
  </si>
  <si>
    <t xml:space="preserve">   DEUDA PÚBLICA A LARGO PLAZO</t>
  </si>
  <si>
    <t xml:space="preserve">        PRÉSTAMOS DE LA DEUDA PÚBLICA INTERNA POR PAGAR A LARGO PLAZO</t>
  </si>
  <si>
    <t xml:space="preserve">   PASIVOS DIFERIDOS A LARGO PLAZO</t>
  </si>
  <si>
    <t xml:space="preserve">    OTROS PASIVOS DIFERIDOS A LARGO PLAZO</t>
  </si>
  <si>
    <t xml:space="preserve">          INGRESOS POR DAP NO REGISTRADO</t>
  </si>
  <si>
    <t xml:space="preserve"> HACIENDA PÚBLICA/ PATRIMONIO</t>
  </si>
  <si>
    <t xml:space="preserve">  PATRIMONIO CONTRIBUIDO</t>
  </si>
  <si>
    <t xml:space="preserve">      APORTACIONES</t>
  </si>
  <si>
    <t xml:space="preserve">      ACTUALIZACIONES DEL PATRIMONIO</t>
  </si>
  <si>
    <t xml:space="preserve">  PATRIMONIO GENERADO</t>
  </si>
  <si>
    <t xml:space="preserve">      RESULTADOS DEL EJERCICIO: (AHORRO/ DESAHORRO)</t>
  </si>
  <si>
    <t xml:space="preserve">      RESULTADOS DE EJERCICIOS ANTERIORES</t>
  </si>
  <si>
    <t xml:space="preserve">   RECTIFICACIONES DE RESULTADOS DE EJERCICIOS ANTERIORES</t>
  </si>
  <si>
    <t xml:space="preserve">        CAMBIOS POR ERRORES CONTABLES</t>
  </si>
  <si>
    <t xml:space="preserve">NOTAS </t>
  </si>
  <si>
    <t>Bajo protesta de decir verdad declaramos que los Estados Financieros y sus notas, son razonablemente correctos y son responsabilidad del emisor.</t>
  </si>
  <si>
    <t>C. PRESIDENTE MUNICIPAL</t>
  </si>
  <si>
    <t>C. SINDICO MUNICIPAL</t>
  </si>
  <si>
    <t>C. COMISIONADO DE HACIENDA</t>
  </si>
  <si>
    <t>C. TESORERO MUNICIPAL</t>
  </si>
  <si>
    <t>C. CONTRALOR MUNICIPAL</t>
  </si>
  <si>
    <t>ctapub_balance.rpt</t>
  </si>
  <si>
    <r>
      <t xml:space="preserve">Presidencia Municipal de Matamoros
</t>
    </r>
    <r>
      <rPr>
        <sz val="12"/>
        <color indexed="8"/>
        <rFont val="Arial"/>
        <family val="2"/>
      </rPr>
      <t>ESTADO DE ACTIVIDADES
Segundo trimestre de 2015</t>
    </r>
  </si>
  <si>
    <t>Nivel  5</t>
  </si>
  <si>
    <t>CONCEPTO</t>
  </si>
  <si>
    <t>ACUMULADO MENSUAL</t>
  </si>
  <si>
    <t>ACUMULADO PERIODO</t>
  </si>
  <si>
    <t>INGRESOS</t>
  </si>
  <si>
    <t>100.00</t>
  </si>
  <si>
    <t>INGRESOS DE GESTIÓN</t>
  </si>
  <si>
    <t>8.45</t>
  </si>
  <si>
    <t>13.26</t>
  </si>
  <si>
    <t>IMPUESTOS</t>
  </si>
  <si>
    <t>4.89</t>
  </si>
  <si>
    <t>7.50</t>
  </si>
  <si>
    <t>IMPUESTOS SOBRE EL PATRIMONIO</t>
  </si>
  <si>
    <t>4.04</t>
  </si>
  <si>
    <t>6.74</t>
  </si>
  <si>
    <t>ACCESORIOS DE IMPUESTOS</t>
  </si>
  <si>
    <t>0.61</t>
  </si>
  <si>
    <t>0.48</t>
  </si>
  <si>
    <t>OTROS IMPUESTOS</t>
  </si>
  <si>
    <t>0.25</t>
  </si>
  <si>
    <t>0.29</t>
  </si>
  <si>
    <t>CONTRIBUCIONES DE MEJORAS</t>
  </si>
  <si>
    <t>0.01</t>
  </si>
  <si>
    <t>CONTRIBUCIÓN DE MEJORAS POR OBRAS PÚBLICAS</t>
  </si>
  <si>
    <t>DERECHOS</t>
  </si>
  <si>
    <t>2.37</t>
  </si>
  <si>
    <t>4.56</t>
  </si>
  <si>
    <t>DERECHOS POR EL USO, GOCE, APROVECHAMIENTO O EXPLOTACIÓN DE BIENES DE DOMINIO PÚBLICO</t>
  </si>
  <si>
    <t>0.00</t>
  </si>
  <si>
    <t>DERECHOS POR PRESTACIÓN DE SERVICIOS</t>
  </si>
  <si>
    <t>1.22</t>
  </si>
  <si>
    <t>1.36</t>
  </si>
  <si>
    <t>OTROS DERECHOS</t>
  </si>
  <si>
    <t>1.15</t>
  </si>
  <si>
    <t>3.20</t>
  </si>
  <si>
    <t>APROVECHAMIENTOS DE TIPO CORRIENTE</t>
  </si>
  <si>
    <t>1.18</t>
  </si>
  <si>
    <t>1.19</t>
  </si>
  <si>
    <t>OTROS APROVECHAMIENTOS</t>
  </si>
  <si>
    <t>PARTICIPACIONES, APORTACIONES, TRANSFERENCIAS, ASIGNACIONES, SUBSIDIOS Y OTRAS AYUDAS</t>
  </si>
  <si>
    <t>91.55</t>
  </si>
  <si>
    <t>86.48</t>
  </si>
  <si>
    <t>PARTICIPACIONES Y APORTACIONES</t>
  </si>
  <si>
    <t>PARTICIPACIONES</t>
  </si>
  <si>
    <t>OTROS INGRESOS</t>
  </si>
  <si>
    <t>0.26</t>
  </si>
  <si>
    <t>INGRESOS FINANCIEROS</t>
  </si>
  <si>
    <t>OTROS INGRESOS FINANCIEROS</t>
  </si>
  <si>
    <t>INGRESOS EXTRAORDINARIOS</t>
  </si>
  <si>
    <t>SUMA TOTAL DE INGRESOS</t>
  </si>
  <si>
    <t>GASTOS Y OTRAS PÉRDIDAS</t>
  </si>
  <si>
    <t>GASTOS DE FUNCIONAMIENTO</t>
  </si>
  <si>
    <t>87.86</t>
  </si>
  <si>
    <t>88.00</t>
  </si>
  <si>
    <t>SERVICIOS PERSONALES</t>
  </si>
  <si>
    <t>59.84</t>
  </si>
  <si>
    <t>61.77</t>
  </si>
  <si>
    <t>REMUNERACIONES AL PERSONAL DE CARÁCTER PERMANENTE</t>
  </si>
  <si>
    <t>53.65</t>
  </si>
  <si>
    <t>53.49</t>
  </si>
  <si>
    <t>REMUNERACIONES AL PERSONAL DE CARÁCTER TRANSITORIO</t>
  </si>
  <si>
    <t>0.13</t>
  </si>
  <si>
    <t>0.60</t>
  </si>
  <si>
    <t>REMUNERACIONES ADICIONALES Y ESPECIALES</t>
  </si>
  <si>
    <t>0.97</t>
  </si>
  <si>
    <t>SEGURIDAD SOCIAL</t>
  </si>
  <si>
    <t>3.04</t>
  </si>
  <si>
    <t>2.71</t>
  </si>
  <si>
    <t>OTRAS PRESTACIONES SOCIALES Y ECONÓMICAS</t>
  </si>
  <si>
    <t>3.01</t>
  </si>
  <si>
    <t>3.17</t>
  </si>
  <si>
    <t>PREVISIONES</t>
  </si>
  <si>
    <t>0.81</t>
  </si>
  <si>
    <t>MATERIALES Y SUMINISTROS</t>
  </si>
  <si>
    <t>12.56</t>
  </si>
  <si>
    <t>12.48</t>
  </si>
  <si>
    <t>MATERIALES DE ADMINISTRACIÓN, EMISIÓN DE DOCUMENTOS Y ARTÍCULOS OFICIALES</t>
  </si>
  <si>
    <t>0.94</t>
  </si>
  <si>
    <t>0.96</t>
  </si>
  <si>
    <t>ALIMENTOS Y UTENSILIOS</t>
  </si>
  <si>
    <t>0.91</t>
  </si>
  <si>
    <t>MATERIALES Y ARTÍCULOS DE CONSTRUCCIÓN Y DE REPARACIÓN</t>
  </si>
  <si>
    <t>0.03</t>
  </si>
  <si>
    <t>0.12</t>
  </si>
  <si>
    <t>PRODUCTOS QUÍMICOS, FARMACÉUTICOS Y DE LABORATORIO</t>
  </si>
  <si>
    <t>0.06</t>
  </si>
  <si>
    <t>COMBUSTIBLES, LUBRICANTES Y ADITIVOS</t>
  </si>
  <si>
    <t>10.44</t>
  </si>
  <si>
    <t>10.34</t>
  </si>
  <si>
    <t>VESTUARIO, BLANCOS, PRENDAS DE PROTECCIÓN Y ARTÍCULOS DEPORTIVOS</t>
  </si>
  <si>
    <t>HERRAMIENTAS, REFACCIONES Y ACCESORIOS MENORES</t>
  </si>
  <si>
    <t>0.09</t>
  </si>
  <si>
    <t>SERVICIOS GENERALES</t>
  </si>
  <si>
    <t>15.46</t>
  </si>
  <si>
    <t>13.75</t>
  </si>
  <si>
    <t>SERVICIOS BÁSICOS</t>
  </si>
  <si>
    <t>5.58</t>
  </si>
  <si>
    <t>4.65</t>
  </si>
  <si>
    <t>SERVICIOS DE ARRENDAMIENTO</t>
  </si>
  <si>
    <t>0.17</t>
  </si>
  <si>
    <t>0.22</t>
  </si>
  <si>
    <t>SERVICIOS PROFESIONALES, CIENTÍFICOS Y TÉCNICOS Y OTROS SERVICIOS</t>
  </si>
  <si>
    <t>0.56</t>
  </si>
  <si>
    <t>0.39</t>
  </si>
  <si>
    <t>SERVICIOS FINANCIEROS, BANCARIOS Y COMERCIALES</t>
  </si>
  <si>
    <t>0.23</t>
  </si>
  <si>
    <t>SERVICIOS DE INSTALACIÓN, REPARACIÓN, MANTENIMIENTO Y CONSERVACIÓN</t>
  </si>
  <si>
    <t>4.18</t>
  </si>
  <si>
    <t>SERVICIOS DE COMUNICACIÓN SOCIAL Y PUBLICIDAD</t>
  </si>
  <si>
    <t>0.19</t>
  </si>
  <si>
    <t>SERVICIOS DE TRASLADO Y VIÁTICOS</t>
  </si>
  <si>
    <t>0.47</t>
  </si>
  <si>
    <t>0.52</t>
  </si>
  <si>
    <t>SERVICIOS OFICIALES</t>
  </si>
  <si>
    <t>2.95</t>
  </si>
  <si>
    <t>2.29</t>
  </si>
  <si>
    <t>OTROS SERVICIOS GENERALES</t>
  </si>
  <si>
    <t>1.12</t>
  </si>
  <si>
    <t>1.01</t>
  </si>
  <si>
    <t>TRANSFERENCIAS, ASIGNACIONES, SUBSIDIOS Y OTRAS AYUDAS</t>
  </si>
  <si>
    <t>12.14</t>
  </si>
  <si>
    <t>12.00</t>
  </si>
  <si>
    <t>SUBSIDIOS Y SUBVENCIONES</t>
  </si>
  <si>
    <t>4.46</t>
  </si>
  <si>
    <t>6.18</t>
  </si>
  <si>
    <t>SUBSIDIOS</t>
  </si>
  <si>
    <t>AYUDAS SOCIALES</t>
  </si>
  <si>
    <t>7.69</t>
  </si>
  <si>
    <t>5.82</t>
  </si>
  <si>
    <t>AYUDAS SOCIALES A PERSONAS</t>
  </si>
  <si>
    <t>6.98</t>
  </si>
  <si>
    <t>5.10</t>
  </si>
  <si>
    <t>AYUDAS SOCIALES A INSTITUCIONES</t>
  </si>
  <si>
    <t>0.70</t>
  </si>
  <si>
    <t>0.72</t>
  </si>
  <si>
    <t>SUMA TOTAL DE EGRESOS</t>
  </si>
  <si>
    <t>AHORRO/DESAHORRO NETO DEL EJERCICIO</t>
  </si>
  <si>
    <t>NOTAS</t>
  </si>
  <si>
    <t>Ctapub_EdoResultado.rpt</t>
  </si>
  <si>
    <r>
      <t xml:space="preserve">Presidencia Municipal de Matamoros
</t>
    </r>
    <r>
      <rPr>
        <sz val="13"/>
        <color indexed="8"/>
        <rFont val="Arial"/>
        <family val="2"/>
      </rPr>
      <t>Estado de Variaciones en la Hacienda Pública/Patrimonio
Del 1 de Abril al 30 de Junio de 2015
Cifras en Pesos</t>
    </r>
  </si>
  <si>
    <t>HACIENDA PÚBLICA/ PATRIMONIO CONTRIBUIDO</t>
  </si>
  <si>
    <t>HACIENDA PÚBLICA/ PATRIMONIO GENERADO DE EJERCICIOS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</si>
  <si>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</si>
  <si>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</si>
  <si>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</si>
  <si>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</si>
  <si>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CAMBIOS POR ERRORES CONTABLES</t>
  </si>
  <si>
    <t>PATRIMONIO NETO INICIAL AJUSTADO DEL EJERCICIO</t>
  </si>
  <si>
    <t>DONACIONES DE CAPITAL</t>
  </si>
  <si>
    <t>ACTUALIZACIONES DEL PATRIMONIO</t>
  </si>
  <si>
    <t>APORTACIONES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</si>
  <si>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</si>
  <si>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</si>
  <si>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</si>
  <si>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</si>
  <si>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</si>
  <si>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</si>
  <si>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</si>
  <si>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</si>
  <si>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</si>
  <si>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</si>
  <si>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</si>
  <si>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</si>
  <si>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HACIENDA PUBLICA/PATRIMONIO NETO 
AL FINAL DEL EJERCICIO 2015</t>
  </si>
  <si>
    <t>CAMBIOS EN LA HACIENDA PÚBLICA/PATRIMONIO 2015</t>
  </si>
  <si>
    <t>SALDO NETO EN LA HACIENDA PUBLICA/PATRIMONIO 2015</t>
  </si>
  <si>
    <t>Bajo protesta de decir verdad declaramos que los Estados Financieros y sus notas, son razonablemente correctos y son responsabilidad 
del emisor.</t>
  </si>
  <si>
    <t>CtaPubEdoVariacionHaciendaPatrimonio.rpt</t>
  </si>
  <si>
    <r>
      <t xml:space="preserve">Presidencia Municipal de Matamoros
</t>
    </r>
    <r>
      <rPr>
        <sz val="11"/>
        <color indexed="8"/>
        <rFont val="Arial"/>
        <family val="2"/>
      </rPr>
      <t xml:space="preserve">Estado de Cambios en la Situacion Financiera
</t>
    </r>
    <r>
      <rPr>
        <sz val="10"/>
        <color indexed="8"/>
        <rFont val="Arial"/>
        <family val="2"/>
      </rPr>
      <t>Del 1 de Abril al 30 de Junio de 2015</t>
    </r>
  </si>
  <si>
    <t>Cuentas Contables</t>
  </si>
  <si>
    <t>Origen</t>
  </si>
  <si>
    <t>Aplicación</t>
  </si>
  <si>
    <t xml:space="preserve">                                 CUENTAS CONTABLES</t>
  </si>
  <si>
    <t>2015</t>
  </si>
  <si>
    <t>2014</t>
  </si>
  <si>
    <t xml:space="preserve">2015  </t>
  </si>
  <si>
    <t xml:space="preserve">2014 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</si>
  <si>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</si>
  <si>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</si>
  <si>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</si>
  <si>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</si>
  <si>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</si>
  <si>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</si>
  <si>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</si>
  <si>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</si>
  <si>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</si>
  <si>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Cuentas por Pagar Acumuladas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</si>
  <si>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</si>
  <si>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</si>
  <si>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</si>
  <si>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</si>
  <si>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</si>
  <si>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</si>
  <si>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</si>
  <si>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</si>
  <si>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Activo Circulante</t>
  </si>
  <si>
    <t>Efectivo y Equivalentes</t>
  </si>
  <si>
    <t>Derechos a Recibir Efectivo o Equivalentes</t>
  </si>
  <si>
    <t>Derechos a Recibir Bienes o Servicios</t>
  </si>
  <si>
    <t>Inventario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</si>
  <si>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</si>
  <si>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</si>
  <si>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</si>
  <si>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</si>
  <si>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</si>
  <si>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</si>
  <si>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</si>
  <si>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</si>
  <si>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</si>
  <si>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</si>
  <si>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</si>
  <si>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</si>
  <si>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</si>
  <si>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HACIENDA PUBLICA/PATRIMONIO</t>
  </si>
  <si>
    <t>Excesos o Insuficiencia en la Actualización de la Hacienda Pública/Patrimonio</t>
  </si>
  <si>
    <t>Resultado por Posición Monetaria</t>
  </si>
  <si>
    <t>Resultado por Tenencia de Activos no Monetarios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</si>
  <si>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</si>
  <si>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</si>
  <si>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</si>
  <si>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</si>
  <si>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</si>
  <si>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</si>
  <si>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</si>
  <si>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</si>
  <si>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</si>
  <si>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</si>
  <si>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Total general</t>
  </si>
  <si>
    <r>
      <t xml:space="preserve">Presidencia Municipal de Matamoros
</t>
    </r>
    <r>
      <rPr>
        <sz val="11"/>
        <color indexed="8"/>
        <rFont val="Arial"/>
        <family val="2"/>
      </rPr>
      <t xml:space="preserve">Estado De Fujo de Efectivo
</t>
    </r>
    <r>
      <rPr>
        <sz val="10"/>
        <color indexed="8"/>
        <rFont val="Arial"/>
        <family val="2"/>
      </rPr>
      <t>Del 1 de Abril al 30 de Junio de 2015</t>
    </r>
  </si>
  <si>
    <t>Descripcion</t>
  </si>
  <si>
    <t>FLUJOS DE EFECTIVO DE LAS ACTIVIDADES DE GESTIÓN</t>
  </si>
  <si>
    <t>ORIGEN</t>
  </si>
  <si>
    <t>CUOTAS Y APORTACIONES DE SEGURIDAD SOCIAL</t>
  </si>
  <si>
    <t>PRODUCTOS DE TIPO CORRIENTE</t>
  </si>
  <si>
    <t>INGRESOS POR VENTA DE BIENES Y SERVICIOS PRODUCIDOS EN ESTABLECIMIENTOS DEL GOBIERNO</t>
  </si>
  <si>
    <t>OTRAS CONTRIBUCIONES CAUSADAS EN EJERCICIOS ANTERIORES</t>
  </si>
  <si>
    <t>CONVENIOS</t>
  </si>
  <si>
    <t>TRANSFERENCIAS, ASIGNACIONES Y SUBSIDIOS Y OTRAS AYUDAS</t>
  </si>
  <si>
    <t>TRANSFERENCIAS INTERNAS Y ASIGNACIONES AL SECTOR PUBLICO</t>
  </si>
  <si>
    <t>TRANSFERENCIAS AL RESTO DEL SECTOR PUBLICO</t>
  </si>
  <si>
    <t>PENSIONES Y JUBILACIONES</t>
  </si>
  <si>
    <t>OTROS INGRESOS Y BENEFICIOES</t>
  </si>
  <si>
    <t>APLICACIÓN</t>
  </si>
  <si>
    <t>TRANSFERENCUAS, ASIGNACIONES Y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</si>
  <si>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</si>
  <si>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</si>
  <si>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</si>
  <si>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</si>
  <si>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OTROS</t>
  </si>
  <si>
    <t>FLUJOS NETOS DE EFECTIVO POR ACTIVIDADES DE OPERACION (A)</t>
  </si>
  <si>
    <t>FLUJO DE EFECTIVO DE LAS ACTIVIDADES DE INVERSIÓN</t>
  </si>
  <si>
    <t>CONTRIBUCIONES DE CAPITAL</t>
  </si>
  <si>
    <t>VENTA DE ACTIVOS FISICOS</t>
  </si>
  <si>
    <t>BIENES INMUEBLES Y MUEBLES</t>
  </si>
  <si>
    <t>CONTRUCCIONES EN PROCESO (OBRA PÚBLICA)</t>
  </si>
  <si>
    <t>FLUJOS NETOS DE EFECTIVO POR ACTIVIDADES DE INVERSIÓN (B)</t>
  </si>
  <si>
    <t>FLUJO DE EFECTIVO DE LAS ACTIVIDADES DE FINANCIAMIENTO</t>
  </si>
  <si>
    <t>ENDEUDAMIENTO NETO</t>
  </si>
  <si>
    <t>INTERNO</t>
  </si>
  <si>
    <t>EXTERNO</t>
  </si>
  <si>
    <t>INCREMENTO DE OTROS PASIVOS</t>
  </si>
  <si>
    <t>DISMINUCION DE ACTIVOS FINANCIEROS</t>
  </si>
  <si>
    <t>INCREMENTO DE ACTIVOS FINANCIEROS</t>
  </si>
  <si>
    <t>SERVICIOS DE LA DEUDA</t>
  </si>
  <si>
    <t>DISMINUCION DE OTROS PASIVOS</t>
  </si>
  <si>
    <t>FLUJOS NETOS DE EFECTIVO POR ACTIVIDADES DE FINANCIEMIENTO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</si>
  <si>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</si>
  <si>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</si>
  <si>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</si>
  <si>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r>
      <t xml:space="preserve">Presidencia Municipal de Matamoros
</t>
    </r>
    <r>
      <rPr>
        <sz val="12"/>
        <color indexed="8"/>
        <rFont val="Arial"/>
        <family val="2"/>
      </rPr>
      <t>Estado Analítico del Activo
Del 1 de  Abril al 30 de  Junio del 2015
Cifras en Pesos</t>
    </r>
  </si>
  <si>
    <t>Nivel                   8</t>
  </si>
  <si>
    <t>CUENTA CONTABLE</t>
  </si>
  <si>
    <t>SALDO INICIAL (SI)
1</t>
  </si>
  <si>
    <t>CARGOS DEL PERÍODO
2</t>
  </si>
  <si>
    <t>ABONOS DEL PERÍODO
3</t>
  </si>
  <si>
    <t>SALDO FINAL
(SF)
4(1+2-3)</t>
  </si>
  <si>
    <t>VARIACIONES DEL PERÍODO
(SF-SI) (4-1)</t>
  </si>
  <si>
    <t>ACTIVO CIRCULANTE</t>
  </si>
  <si>
    <t>EFECTIVO Y EQUIVALENTES</t>
  </si>
  <si>
    <t>EFECTIVO</t>
  </si>
  <si>
    <t>FONDOS FIJOS DE CAJA</t>
  </si>
  <si>
    <t>FONDOS FIJOS DE CAJA - EMPLEADOS</t>
  </si>
  <si>
    <t>BANCOS/TESORERÍA</t>
  </si>
  <si>
    <t>BANCOS MONEDA NACIONAL</t>
  </si>
  <si>
    <t>BANCOS MONEDA NACIONAL - CONTRIBUYENTES</t>
  </si>
  <si>
    <t>BANCOS MONEDA NACIONAL - CUENTAS BANCARIAS</t>
  </si>
  <si>
    <t>DERECHOS A RECIBIR EFECTIVO O EQUIVALENTES</t>
  </si>
  <si>
    <t>DEUDORES DIVERSOS POR COBRAR A CORTO PLAZO</t>
  </si>
  <si>
    <t>OTROS DEUDORES DIVERSOS POR COBRAR A CP</t>
  </si>
  <si>
    <t>CHEQUES DEVUELTOS CONTRIBUYENTES</t>
  </si>
  <si>
    <t>CHEQUES DEVUELTOS CONTRIBUYENTES - OTROS</t>
  </si>
  <si>
    <t>GASTOS A COMPROBAR</t>
  </si>
  <si>
    <t>GASTOS A COMPROBAR - EMPLEADOS</t>
  </si>
  <si>
    <t>GASTOS A COMPROBAR - OTROS</t>
  </si>
  <si>
    <t>CARGOS MAYORES REGISTRADOS POR BANCOS</t>
  </si>
  <si>
    <t>CARGOS MAYORES REGISTRADOS POR BANCOS - CUENTAS BANCARIAS</t>
  </si>
  <si>
    <t>CONTRIBUCIONES POR RECUPERAR</t>
  </si>
  <si>
    <t>SUBSIDIO AL EMPLEO</t>
  </si>
  <si>
    <t>CREDITO AL SALARIO</t>
  </si>
  <si>
    <t>OTROS DEUDORES</t>
  </si>
  <si>
    <t>OTROS DEUDORES - DEPENDENCIAS EXTERNAS</t>
  </si>
  <si>
    <t>FALTANTES DE CENTROS DE COBRO</t>
  </si>
  <si>
    <t>FALTANTES DE CENTROS DE COBRO - EMPLEADOS</t>
  </si>
  <si>
    <t>INGRESOS POR RECUPERAR A CORTO PLAZO</t>
  </si>
  <si>
    <t>CONTRIBUCIONES POR COBRAR</t>
  </si>
  <si>
    <t>PARTICIPACIONES POR COBRAR</t>
  </si>
  <si>
    <t>CONTRIBUCIONES DE MEJORAS POR COBRAR</t>
  </si>
  <si>
    <t>DERECHOS POR COBRAR</t>
  </si>
  <si>
    <t>APROVECHAMIENTOS POR COBRAR</t>
  </si>
  <si>
    <t>OTRAS CONTRIBUCIONES POR COBRAR</t>
  </si>
  <si>
    <t>PRÉSTAMOS OTORGADOS A CORTO PLAZO</t>
  </si>
  <si>
    <t>PRESTAMOS OTORGADOS AL PERSONAL</t>
  </si>
  <si>
    <t>PRESTAMOS OTORGADOS AL PERSONAL - EMPLEADOS</t>
  </si>
  <si>
    <t>PRESTAMOS OTORGADOS AL PERSONAL - OTROS</t>
  </si>
  <si>
    <t>OTROS DERECHOS A RECIBIR EFECTIVO O EQUIVALENTES A CORTO PLAZO</t>
  </si>
  <si>
    <t>DOCUMENTOS POR COBRAR A CP</t>
  </si>
  <si>
    <t>CONVENIO DE INGRESOS POR REFRENDO DE LICENCIA DE ALCOHOLES</t>
  </si>
  <si>
    <t>CONVENIO DE INGRESOS POR REFRENDO DE LICENCIA DE ALCOHOLES - DEUDORES ALCOHOLES</t>
  </si>
  <si>
    <t>DERECHOS A RECIBIR BIENES O SERVICIOS</t>
  </si>
  <si>
    <t>ANTICIPO A PROVEEDORES POR ADQUISICIÓN DE BIENES Y PRESTACIÓN DE SERVICIOS A CORTO PLAZO</t>
  </si>
  <si>
    <t>ANTICIPO A PROVEEDORES POR ADQUISICIÓN DE BIENES Y PRESTACIÓN DE SERVICIOS A CORTO PLAZO - PRESTADORES DE SERVICIO</t>
  </si>
  <si>
    <t>ANTICIPO A PROVEEDORES POR ADQUISICIÓN DE BIENES Y PRESTACIÓN DE SERVICIOS A CORTO PLAZO - PROVEEDORES</t>
  </si>
  <si>
    <t>ANTICIPO A CONTRATISTAS (OBRAS) A CORTO PLAZO</t>
  </si>
  <si>
    <t>ANTICIPO A CONTRATISTAS POR OBRA PÚBLICA EN BIENES DE DOMINIO PÚBLICO</t>
  </si>
  <si>
    <t>ANTICIPO A CONTRATISTAS POR OBRA PÚBLICA EN BIENES DE DOMINIO PÚBLICO - CONTRATISTAS</t>
  </si>
  <si>
    <t>ALMACENES</t>
  </si>
  <si>
    <t>ALMACÉN DE MATERIALES Y SUMINISTROS DE CONSUMO</t>
  </si>
  <si>
    <t>ACTIVO NO CIRCULANTE</t>
  </si>
  <si>
    <t>BIENES INMUEBLES, INFRAESTRUCTURA Y CONSTRUCCIONES EN PROCESO</t>
  </si>
  <si>
    <t>CONSTRUCCIONES EN PROCESO EN BIENES PROPIOS</t>
  </si>
  <si>
    <t>DIVISIÓN DE TERRENOS Y CONSTRUCCIÓN DE OBRAS DE URBANIZACIÓN</t>
  </si>
  <si>
    <t>OTROS BIENES INMUEBLES</t>
  </si>
  <si>
    <t>BIENES INMUEBLES DEL DOMINIO PRIVADO</t>
  </si>
  <si>
    <t>TERRENOS</t>
  </si>
  <si>
    <t>EDIFICIOS Y LOCALES</t>
  </si>
  <si>
    <t>BIENES INMUEBLES DEL DOMINIO PUBLICO</t>
  </si>
  <si>
    <t>PLAZAS Y AREAS VERDES</t>
  </si>
  <si>
    <t>BIENES MUEBLES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</si>
  <si>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</si>
  <si>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</si>
  <si>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</si>
  <si>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</si>
  <si>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</si>
  <si>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</si>
  <si>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CÁMARAS FOTOGRÁFICAS Y DE VIDEO</t>
  </si>
  <si>
    <t>EQUIPO E INSTRUMENTAL MÉDICO Y DE LABORATORIO</t>
  </si>
  <si>
    <t>EQUIPO MÉDICO Y DE LABORATORIO</t>
  </si>
  <si>
    <t>EQUIPO DE TRANSPORTE</t>
  </si>
  <si>
    <t>AUTOMÓVILES Y CAMIONES</t>
  </si>
  <si>
    <t>CARROCERÍAS Y REMOLQUES</t>
  </si>
  <si>
    <t>MAQUINARIA, OTROS EQUIPOS Y HERRAMIENTAS</t>
  </si>
  <si>
    <t>MAQUINARIA Y EQUIPO INDUSTRIAL</t>
  </si>
  <si>
    <t>MAQUINARIA Y EQUIPO DE CONSTRUCCIÓN</t>
  </si>
  <si>
    <t>EQUIPO DE COMUNICACIÓN Y TELECOMUNICACIÓN</t>
  </si>
  <si>
    <t>EQUIPOS DE GENERACIÓN ELÉCTRICA, APARATOS Y ACCESORIOS ELÉCTRICOS</t>
  </si>
  <si>
    <t>HERRAMIENTAS Y MÁQUINAS-HERRAMIENTA</t>
  </si>
  <si>
    <t>REFACCIONES Y ACCESORIOS MAYORES</t>
  </si>
  <si>
    <t>OTROS EQUIPOS</t>
  </si>
  <si>
    <t>COLECCIONES, OBRAS DE ARTE Y OBJETOS VALIOSOS</t>
  </si>
  <si>
    <t>BIENES ARTÍSTICOS, CULTURALES Y CIENTÍFICOS</t>
  </si>
  <si>
    <t>ACTIVOS INTANGIBLES</t>
  </si>
  <si>
    <t>SOFTWARE</t>
  </si>
  <si>
    <t>INVENTARIOS</t>
  </si>
  <si>
    <t>ESTIMACION POR PERDIDA O DETERIORO DE ACTIVOS CIRCULANTES</t>
  </si>
  <si>
    <t>OTROS ACTIVOS CIRCULANTES</t>
  </si>
  <si>
    <t>INVERSIONES FINANCIERAS A LARGO PLAZO</t>
  </si>
  <si>
    <t>DERECHOS A RECIBIR EFECTIVO O EQUIVALENTES A LARGO PLAZO</t>
  </si>
  <si>
    <t>DEPRECIACION,DETERIORO Y AMORTIZACION ACUMULADA DE BIENES</t>
  </si>
  <si>
    <t>ACTIVOS DIFERIDOS</t>
  </si>
  <si>
    <t>OTROS ACTIVOS NO CIRCULANTES</t>
  </si>
  <si>
    <t xml:space="preserve">ESTIMACION POR PERDIDA O DETERIORO DE ACTIVOS NO CIRCULANTES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</si>
</sst>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;[$$-80A]\-#,##0.00"/>
    <numFmt numFmtId="165" formatCode="dd\-mmm\-yyyy"/>
    <numFmt numFmtId="166" formatCode="[$$-80A]#,##0.00"/>
    <numFmt numFmtId="167" formatCode="0.00;* \-0.00"/>
    <numFmt numFmtId="168" formatCode="[$$-80A]* 0.00;[$$-80A]* \-0.00"/>
    <numFmt numFmtId="169" formatCode="[$$-80A]#,##0.00;\-[$$-80A]#,##0.00"/>
    <numFmt numFmtId="170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>
      <alignment vertical="top"/>
    </xf>
    <xf numFmtId="44" fontId="7" fillId="0" borderId="0" applyFont="0" applyFill="0" applyBorder="0" applyAlignment="0" applyProtection="0">
      <alignment vertical="top"/>
    </xf>
    <xf numFmtId="0" fontId="14" fillId="0" borderId="0"/>
    <xf numFmtId="17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2" borderId="1" applyNumberFormat="0" applyAlignment="0" applyProtection="0"/>
    <xf numFmtId="0" fontId="18" fillId="3" borderId="1" applyNumberFormat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2" fillId="0" borderId="0">
      <alignment vertical="top"/>
    </xf>
  </cellStyleXfs>
  <cellXfs count="145">
    <xf numFmtId="0" fontId="0" fillId="0" borderId="0" xfId="0"/>
    <xf numFmtId="0" fontId="2" fillId="0" borderId="0" xfId="3">
      <alignment vertical="top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 wrapText="1" readingOrder="1"/>
    </xf>
    <xf numFmtId="4" fontId="3" fillId="0" borderId="0" xfId="3" applyNumberFormat="1" applyFont="1" applyAlignment="1">
      <alignment vertical="center" wrapText="1"/>
    </xf>
    <xf numFmtId="0" fontId="3" fillId="0" borderId="0" xfId="3" applyFont="1" applyAlignment="1">
      <alignment vertical="center" wrapText="1" readingOrder="2"/>
    </xf>
    <xf numFmtId="0" fontId="4" fillId="0" borderId="0" xfId="3" applyFont="1" applyAlignment="1">
      <alignment vertical="center" wrapText="1" readingOrder="2"/>
    </xf>
    <xf numFmtId="0" fontId="4" fillId="0" borderId="0" xfId="3" applyFont="1" applyAlignment="1">
      <alignment horizontal="left" vertical="center" wrapText="1" readingOrder="1"/>
    </xf>
    <xf numFmtId="0" fontId="4" fillId="0" borderId="0" xfId="3" applyFont="1" applyAlignment="1">
      <alignment horizontal="center" vertical="center" wrapText="1" readingOrder="1"/>
    </xf>
    <xf numFmtId="0" fontId="2" fillId="0" borderId="0" xfId="3" applyAlignment="1">
      <alignment horizontal="center" vertical="top"/>
    </xf>
    <xf numFmtId="0" fontId="4" fillId="4" borderId="4" xfId="3" applyFont="1" applyFill="1" applyBorder="1" applyAlignment="1">
      <alignment horizontal="center" vertical="center" wrapText="1" readingOrder="1"/>
    </xf>
    <xf numFmtId="0" fontId="4" fillId="4" borderId="4" xfId="3" applyFont="1" applyFill="1" applyBorder="1" applyAlignment="1">
      <alignment horizontal="center" vertical="center" wrapText="1"/>
    </xf>
    <xf numFmtId="4" fontId="4" fillId="0" borderId="0" xfId="3" applyNumberFormat="1" applyFont="1" applyBorder="1" applyAlignment="1">
      <alignment horizontal="right" vertical="center" wrapText="1"/>
    </xf>
    <xf numFmtId="4" fontId="3" fillId="0" borderId="0" xfId="3" applyNumberFormat="1" applyFont="1" applyAlignment="1">
      <alignment horizontal="right" vertical="center" wrapText="1"/>
    </xf>
    <xf numFmtId="4" fontId="3" fillId="0" borderId="2" xfId="3" applyNumberFormat="1" applyFont="1" applyBorder="1" applyAlignment="1">
      <alignment horizontal="right" vertical="center" wrapText="1"/>
    </xf>
    <xf numFmtId="4" fontId="3" fillId="0" borderId="0" xfId="3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4" fontId="4" fillId="0" borderId="0" xfId="2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44" fontId="4" fillId="0" borderId="0" xfId="2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44" fontId="0" fillId="0" borderId="0" xfId="4" applyFont="1" applyAlignment="1">
      <alignment vertical="top"/>
    </xf>
    <xf numFmtId="44" fontId="3" fillId="0" borderId="0" xfId="4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5" fontId="3" fillId="0" borderId="0" xfId="3" applyNumberFormat="1" applyFont="1" applyAlignment="1">
      <alignment vertical="center" wrapText="1"/>
    </xf>
    <xf numFmtId="166" fontId="4" fillId="0" borderId="0" xfId="3" applyNumberFormat="1" applyFont="1" applyAlignment="1">
      <alignment vertical="center" wrapText="1"/>
    </xf>
    <xf numFmtId="164" fontId="8" fillId="0" borderId="0" xfId="3" applyNumberFormat="1" applyFont="1" applyAlignment="1">
      <alignment vertical="top" wrapText="1"/>
    </xf>
    <xf numFmtId="166" fontId="3" fillId="0" borderId="0" xfId="3" applyNumberFormat="1" applyFont="1" applyAlignment="1">
      <alignment vertical="center" wrapText="1"/>
    </xf>
    <xf numFmtId="167" fontId="3" fillId="0" borderId="0" xfId="3" applyNumberFormat="1" applyFont="1" applyAlignment="1">
      <alignment vertical="center" wrapText="1"/>
    </xf>
    <xf numFmtId="168" fontId="3" fillId="0" borderId="0" xfId="3" applyNumberFormat="1" applyFont="1" applyAlignment="1">
      <alignment vertical="center" wrapText="1"/>
    </xf>
    <xf numFmtId="166" fontId="2" fillId="0" borderId="0" xfId="3" applyNumberFormat="1">
      <alignment vertical="top"/>
    </xf>
    <xf numFmtId="169" fontId="2" fillId="0" borderId="0" xfId="3" applyNumberFormat="1">
      <alignment vertical="top"/>
    </xf>
    <xf numFmtId="0" fontId="0" fillId="0" borderId="0" xfId="0"/>
    <xf numFmtId="0" fontId="0" fillId="0" borderId="0" xfId="0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2" fontId="11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>
      <alignment vertical="top" wrapText="1"/>
    </xf>
    <xf numFmtId="0" fontId="3" fillId="0" borderId="11" xfId="3" applyFont="1" applyBorder="1" applyAlignment="1">
      <alignment vertical="top" wrapText="1"/>
    </xf>
    <xf numFmtId="0" fontId="2" fillId="0" borderId="0" xfId="3" applyAlignment="1">
      <alignment vertical="top" wrapText="1"/>
    </xf>
    <xf numFmtId="0" fontId="3" fillId="0" borderId="15" xfId="3" applyFont="1" applyBorder="1" applyAlignment="1">
      <alignment vertical="top" wrapText="1"/>
    </xf>
    <xf numFmtId="2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4" fontId="12" fillId="0" borderId="16" xfId="0" applyNumberFormat="1" applyFont="1" applyFill="1" applyBorder="1" applyAlignment="1">
      <alignment vertical="center" wrapText="1"/>
    </xf>
    <xf numFmtId="4" fontId="12" fillId="0" borderId="14" xfId="0" applyNumberFormat="1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8" xfId="0" applyNumberFormat="1" applyFont="1" applyFill="1" applyBorder="1" applyAlignment="1">
      <alignment vertical="center" wrapText="1"/>
    </xf>
    <xf numFmtId="4" fontId="11" fillId="0" borderId="19" xfId="0" applyNumberFormat="1" applyFont="1" applyFill="1" applyBorder="1" applyAlignment="1">
      <alignment vertical="center" wrapText="1"/>
    </xf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11" fillId="0" borderId="0" xfId="0" applyFont="1" applyAlignment="1">
      <alignment horizontal="left" indent="1"/>
    </xf>
    <xf numFmtId="0" fontId="11" fillId="0" borderId="0" xfId="0" applyFont="1" applyAlignment="1"/>
    <xf numFmtId="43" fontId="11" fillId="0" borderId="0" xfId="1" applyFont="1"/>
    <xf numFmtId="0" fontId="11" fillId="0" borderId="0" xfId="0" applyFont="1" applyAlignment="1">
      <alignment horizontal="left" indent="2"/>
    </xf>
    <xf numFmtId="0" fontId="19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11" xfId="3" applyFont="1" applyBorder="1" applyAlignment="1">
      <alignment vertical="top" wrapText="1" readingOrder="1"/>
    </xf>
    <xf numFmtId="0" fontId="3" fillId="0" borderId="0" xfId="3" applyFont="1" applyAlignment="1">
      <alignment vertical="top" wrapText="1"/>
    </xf>
    <xf numFmtId="0" fontId="2" fillId="0" borderId="0" xfId="3">
      <alignment vertical="top"/>
    </xf>
    <xf numFmtId="0" fontId="4" fillId="0" borderId="0" xfId="3" applyFont="1" applyAlignment="1">
      <alignment vertical="center" wrapText="1" readingOrder="1"/>
    </xf>
    <xf numFmtId="0" fontId="4" fillId="0" borderId="0" xfId="3" applyFont="1" applyAlignment="1">
      <alignment vertical="center" wrapText="1"/>
    </xf>
    <xf numFmtId="164" fontId="4" fillId="0" borderId="0" xfId="3" applyNumberFormat="1" applyFont="1" applyAlignment="1">
      <alignment vertical="center" wrapText="1"/>
    </xf>
    <xf numFmtId="0" fontId="3" fillId="0" borderId="0" xfId="3" applyFont="1" applyAlignment="1">
      <alignment vertical="center" wrapText="1"/>
    </xf>
    <xf numFmtId="164" fontId="3" fillId="0" borderId="0" xfId="3" applyNumberFormat="1" applyFont="1" applyAlignment="1">
      <alignment vertical="center" wrapText="1"/>
    </xf>
    <xf numFmtId="0" fontId="3" fillId="0" borderId="0" xfId="3" applyFont="1" applyAlignment="1">
      <alignment vertical="center" wrapText="1" readingOrder="1"/>
    </xf>
    <xf numFmtId="4" fontId="4" fillId="0" borderId="0" xfId="3" applyNumberFormat="1" applyFont="1" applyAlignment="1">
      <alignment vertical="center" wrapText="1"/>
    </xf>
    <xf numFmtId="0" fontId="0" fillId="0" borderId="0" xfId="0"/>
    <xf numFmtId="0" fontId="7" fillId="0" borderId="0" xfId="13">
      <alignment vertical="top"/>
    </xf>
    <xf numFmtId="0" fontId="4" fillId="5" borderId="4" xfId="13" applyFont="1" applyFill="1" applyBorder="1" applyAlignment="1">
      <alignment horizontal="center" vertical="center" wrapText="1" readingOrder="1"/>
    </xf>
    <xf numFmtId="0" fontId="4" fillId="0" borderId="0" xfId="13" applyFont="1" applyAlignment="1">
      <alignment vertical="center" wrapText="1" readingOrder="1"/>
    </xf>
    <xf numFmtId="0" fontId="3" fillId="0" borderId="0" xfId="13" applyFont="1" applyAlignment="1">
      <alignment horizontal="center" vertical="center" wrapText="1" readingOrder="1"/>
    </xf>
    <xf numFmtId="0" fontId="4" fillId="0" borderId="0" xfId="13" applyFont="1" applyAlignment="1">
      <alignment vertical="center" wrapText="1"/>
    </xf>
    <xf numFmtId="164" fontId="4" fillId="0" borderId="0" xfId="13" applyNumberFormat="1" applyFont="1" applyAlignment="1">
      <alignment vertical="center" wrapText="1"/>
    </xf>
    <xf numFmtId="164" fontId="3" fillId="0" borderId="0" xfId="13" applyNumberFormat="1" applyFont="1" applyAlignment="1">
      <alignment vertical="center" wrapText="1"/>
    </xf>
    <xf numFmtId="44" fontId="3" fillId="0" borderId="0" xfId="4" applyFont="1" applyAlignment="1">
      <alignment vertical="center" wrapText="1"/>
    </xf>
    <xf numFmtId="0" fontId="3" fillId="0" borderId="0" xfId="3" applyFont="1" applyBorder="1" applyAlignment="1">
      <alignment vertical="center" wrapText="1"/>
    </xf>
    <xf numFmtId="44" fontId="3" fillId="0" borderId="15" xfId="4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44" fontId="3" fillId="0" borderId="15" xfId="4" applyFont="1" applyBorder="1" applyAlignment="1">
      <alignment vertical="center" wrapText="1"/>
    </xf>
    <xf numFmtId="0" fontId="4" fillId="0" borderId="15" xfId="3" applyFont="1" applyBorder="1" applyAlignment="1">
      <alignment vertical="center" wrapText="1" readingOrder="1"/>
    </xf>
    <xf numFmtId="4" fontId="3" fillId="0" borderId="0" xfId="3" applyNumberFormat="1" applyFont="1" applyAlignment="1">
      <alignment vertical="top" wrapText="1"/>
    </xf>
    <xf numFmtId="4" fontId="4" fillId="0" borderId="0" xfId="3" applyNumberFormat="1" applyFont="1" applyAlignment="1">
      <alignment vertical="top" wrapText="1"/>
    </xf>
    <xf numFmtId="0" fontId="3" fillId="0" borderId="0" xfId="3" applyFont="1" applyAlignment="1">
      <alignment vertical="top" wrapText="1" readingOrder="1"/>
    </xf>
    <xf numFmtId="44" fontId="3" fillId="0" borderId="0" xfId="2" applyFont="1" applyAlignment="1">
      <alignment vertical="center" wrapText="1"/>
    </xf>
    <xf numFmtId="44" fontId="4" fillId="4" borderId="4" xfId="2" applyFont="1" applyFill="1" applyBorder="1" applyAlignment="1">
      <alignment horizontal="center" vertical="center" wrapText="1"/>
    </xf>
    <xf numFmtId="44" fontId="4" fillId="0" borderId="0" xfId="2" applyFont="1" applyAlignment="1">
      <alignment vertical="center" wrapText="1"/>
    </xf>
    <xf numFmtId="44" fontId="4" fillId="0" borderId="5" xfId="2" applyFont="1" applyBorder="1" applyAlignment="1">
      <alignment vertical="center" wrapText="1"/>
    </xf>
    <xf numFmtId="44" fontId="3" fillId="0" borderId="15" xfId="2" applyFont="1" applyBorder="1" applyAlignment="1">
      <alignment vertical="center" wrapText="1"/>
    </xf>
    <xf numFmtId="44" fontId="3" fillId="0" borderId="15" xfId="2" applyFont="1" applyBorder="1" applyAlignment="1">
      <alignment horizontal="left" vertical="center" wrapText="1"/>
    </xf>
    <xf numFmtId="44" fontId="3" fillId="0" borderId="0" xfId="2" applyFont="1" applyAlignment="1">
      <alignment vertical="center" wrapText="1" readingOrder="1"/>
    </xf>
    <xf numFmtId="44" fontId="4" fillId="4" borderId="4" xfId="2" applyFont="1" applyFill="1" applyBorder="1" applyAlignment="1">
      <alignment horizontal="center" vertical="center" wrapText="1" readingOrder="1"/>
    </xf>
    <xf numFmtId="44" fontId="4" fillId="0" borderId="0" xfId="2" applyFont="1" applyAlignment="1">
      <alignment vertical="center" wrapText="1" readingOrder="1"/>
    </xf>
    <xf numFmtId="44" fontId="4" fillId="0" borderId="5" xfId="2" applyFont="1" applyBorder="1" applyAlignment="1">
      <alignment horizontal="right" vertical="center" wrapText="1"/>
    </xf>
    <xf numFmtId="44" fontId="3" fillId="0" borderId="0" xfId="2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4" fillId="0" borderId="0" xfId="13" applyFont="1" applyFill="1" applyAlignment="1">
      <alignment vertical="center" wrapText="1"/>
    </xf>
    <xf numFmtId="0" fontId="3" fillId="0" borderId="0" xfId="13" applyFont="1" applyFill="1" applyAlignment="1">
      <alignment vertical="center" wrapText="1"/>
    </xf>
    <xf numFmtId="0" fontId="4" fillId="0" borderId="0" xfId="13" applyFont="1" applyFill="1" applyAlignment="1">
      <alignment vertical="center" wrapText="1" readingOrder="1"/>
    </xf>
    <xf numFmtId="0" fontId="3" fillId="0" borderId="0" xfId="13" applyFont="1" applyFill="1" applyAlignment="1">
      <alignment vertical="center" wrapText="1" readingOrder="1"/>
    </xf>
    <xf numFmtId="0" fontId="11" fillId="0" borderId="0" xfId="0" applyFont="1" applyFill="1" applyAlignment="1">
      <alignment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 readingOrder="1"/>
    </xf>
    <xf numFmtId="0" fontId="9" fillId="0" borderId="3" xfId="3" applyFont="1" applyBorder="1" applyAlignment="1">
      <alignment horizontal="center" vertical="center" wrapText="1" readingOrder="1"/>
    </xf>
    <xf numFmtId="44" fontId="3" fillId="0" borderId="0" xfId="4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1" xfId="3" applyFont="1" applyBorder="1" applyAlignment="1">
      <alignment horizontal="left" vertical="top" wrapText="1"/>
    </xf>
    <xf numFmtId="0" fontId="3" fillId="0" borderId="0" xfId="3" applyFont="1" applyBorder="1" applyAlignment="1">
      <alignment horizontal="left" vertical="top" wrapText="1"/>
    </xf>
    <xf numFmtId="0" fontId="5" fillId="0" borderId="6" xfId="3" applyFont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3" fillId="0" borderId="11" xfId="3" applyFont="1" applyBorder="1" applyAlignment="1">
      <alignment horizontal="left" vertical="top" wrapText="1" readingOrder="1"/>
    </xf>
    <xf numFmtId="0" fontId="3" fillId="0" borderId="12" xfId="3" applyFont="1" applyBorder="1" applyAlignment="1">
      <alignment horizontal="left" vertical="top" wrapText="1"/>
    </xf>
    <xf numFmtId="0" fontId="3" fillId="0" borderId="15" xfId="3" applyFont="1" applyBorder="1" applyAlignment="1">
      <alignment horizontal="left" vertical="top" wrapText="1"/>
    </xf>
    <xf numFmtId="0" fontId="19" fillId="5" borderId="4" xfId="0" applyFont="1" applyFill="1" applyBorder="1" applyAlignment="1">
      <alignment horizontal="center" vertical="center" wrapText="1"/>
    </xf>
    <xf numFmtId="0" fontId="5" fillId="0" borderId="3" xfId="13" applyFont="1" applyBorder="1" applyAlignment="1">
      <alignment horizontal="center" vertical="center" wrapText="1" readingOrder="1"/>
    </xf>
  </cellXfs>
  <cellStyles count="17">
    <cellStyle name="20% - Énfasis3 2" xfId="7"/>
    <cellStyle name="Cálculo 2" xfId="9"/>
    <cellStyle name="Entrada 2" xfId="8"/>
    <cellStyle name="Millares" xfId="1" builtinId="3"/>
    <cellStyle name="Millares 2" xfId="10"/>
    <cellStyle name="Moneda" xfId="2" builtinId="4"/>
    <cellStyle name="Moneda 2" xfId="4"/>
    <cellStyle name="Moneda 2 2" xfId="6"/>
    <cellStyle name="Moneda 3" xfId="12"/>
    <cellStyle name="Moneda 4" xfId="11"/>
    <cellStyle name="Normal" xfId="0" builtinId="0"/>
    <cellStyle name="Normal 2" xfId="3"/>
    <cellStyle name="Normal 2 2" xfId="5"/>
    <cellStyle name="Normal 2 3" xfId="13"/>
    <cellStyle name="Normal 3" xfId="14"/>
    <cellStyle name="Normal 4" xfId="15"/>
    <cellStyle name="Normal 5" xfId="16"/>
  </cellStyles>
  <dxfs count="47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  <dxf>
      <font>
        <b/>
        <i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4" defaultTableStyle="TableStyleMedium2" defaultPivotStyle="PivotStyleLight16">
    <tableStyle name="Estilo de tabla dinámica 1" table="0" count="2">
      <tableStyleElement type="wholeTable" dxfId="46"/>
      <tableStyleElement type="headerRow" dxfId="45"/>
    </tableStyle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47625</xdr:rowOff>
    </xdr:from>
    <xdr:to>
      <xdr:col>4</xdr:col>
      <xdr:colOff>47625</xdr:colOff>
      <xdr:row>0</xdr:row>
      <xdr:rowOff>666750</xdr:rowOff>
    </xdr:to>
    <xdr:pic>
      <xdr:nvPicPr>
        <xdr:cNvPr id="2" name="Picture -5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625"/>
          <a:ext cx="771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28575</xdr:rowOff>
    </xdr:from>
    <xdr:to>
      <xdr:col>0</xdr:col>
      <xdr:colOff>1162050</xdr:colOff>
      <xdr:row>0</xdr:row>
      <xdr:rowOff>666750</xdr:rowOff>
    </xdr:to>
    <xdr:pic>
      <xdr:nvPicPr>
        <xdr:cNvPr id="3" name="Picture -76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575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47625</xdr:rowOff>
    </xdr:from>
    <xdr:to>
      <xdr:col>0</xdr:col>
      <xdr:colOff>1162050</xdr:colOff>
      <xdr:row>0</xdr:row>
      <xdr:rowOff>762000</xdr:rowOff>
    </xdr:to>
    <xdr:pic>
      <xdr:nvPicPr>
        <xdr:cNvPr id="2" name="Picture -76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6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638175</xdr:colOff>
      <xdr:row>0</xdr:row>
      <xdr:rowOff>66675</xdr:rowOff>
    </xdr:from>
    <xdr:to>
      <xdr:col>4</xdr:col>
      <xdr:colOff>323850</xdr:colOff>
      <xdr:row>0</xdr:row>
      <xdr:rowOff>742950</xdr:rowOff>
    </xdr:to>
    <xdr:pic>
      <xdr:nvPicPr>
        <xdr:cNvPr id="3" name="Picture -5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66675"/>
          <a:ext cx="771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885825</xdr:colOff>
      <xdr:row>0</xdr:row>
      <xdr:rowOff>800100</xdr:rowOff>
    </xdr:to>
    <xdr:pic>
      <xdr:nvPicPr>
        <xdr:cNvPr id="2" name="Picture -76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104775</xdr:rowOff>
    </xdr:from>
    <xdr:to>
      <xdr:col>5</xdr:col>
      <xdr:colOff>685800</xdr:colOff>
      <xdr:row>0</xdr:row>
      <xdr:rowOff>781050</xdr:rowOff>
    </xdr:to>
    <xdr:pic>
      <xdr:nvPicPr>
        <xdr:cNvPr id="3" name="Picture -51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04775"/>
          <a:ext cx="771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19050</xdr:rowOff>
    </xdr:from>
    <xdr:to>
      <xdr:col>1</xdr:col>
      <xdr:colOff>733425</xdr:colOff>
      <xdr:row>0</xdr:row>
      <xdr:rowOff>685800</xdr:rowOff>
    </xdr:to>
    <xdr:pic>
      <xdr:nvPicPr>
        <xdr:cNvPr id="2" name="Picture -767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52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0</xdr:row>
      <xdr:rowOff>76200</xdr:rowOff>
    </xdr:from>
    <xdr:to>
      <xdr:col>5</xdr:col>
      <xdr:colOff>476250</xdr:colOff>
      <xdr:row>0</xdr:row>
      <xdr:rowOff>647700</xdr:rowOff>
    </xdr:to>
    <xdr:pic>
      <xdr:nvPicPr>
        <xdr:cNvPr id="3" name="Picture -51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7620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28575</xdr:rowOff>
    </xdr:from>
    <xdr:to>
      <xdr:col>1</xdr:col>
      <xdr:colOff>866775</xdr:colOff>
      <xdr:row>0</xdr:row>
      <xdr:rowOff>666750</xdr:rowOff>
    </xdr:to>
    <xdr:pic>
      <xdr:nvPicPr>
        <xdr:cNvPr id="2" name="Picture -767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"/>
          <a:ext cx="676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790575</xdr:colOff>
      <xdr:row>0</xdr:row>
      <xdr:rowOff>57149</xdr:rowOff>
    </xdr:from>
    <xdr:to>
      <xdr:col>4</xdr:col>
      <xdr:colOff>590550</xdr:colOff>
      <xdr:row>0</xdr:row>
      <xdr:rowOff>638174</xdr:rowOff>
    </xdr:to>
    <xdr:pic>
      <xdr:nvPicPr>
        <xdr:cNvPr id="3" name="Picture -51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57149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0</xdr:rowOff>
    </xdr:from>
    <xdr:to>
      <xdr:col>0</xdr:col>
      <xdr:colOff>1143000</xdr:colOff>
      <xdr:row>0</xdr:row>
      <xdr:rowOff>704850</xdr:rowOff>
    </xdr:to>
    <xdr:pic>
      <xdr:nvPicPr>
        <xdr:cNvPr id="2" name="Picture -767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771525</xdr:colOff>
      <xdr:row>0</xdr:row>
      <xdr:rowOff>66675</xdr:rowOff>
    </xdr:from>
    <xdr:to>
      <xdr:col>5</xdr:col>
      <xdr:colOff>723900</xdr:colOff>
      <xdr:row>0</xdr:row>
      <xdr:rowOff>704850</xdr:rowOff>
    </xdr:to>
    <xdr:pic>
      <xdr:nvPicPr>
        <xdr:cNvPr id="3" name="Picture -51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6675"/>
          <a:ext cx="781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430"/>
  <sheetViews>
    <sheetView showOutlineSymbols="0" topLeftCell="A391" workbookViewId="0">
      <selection activeCell="A428" sqref="A428:A429"/>
    </sheetView>
  </sheetViews>
  <sheetFormatPr baseColWidth="10" defaultColWidth="6.88671875" defaultRowHeight="12.75" customHeight="1" x14ac:dyDescent="0.3"/>
  <cols>
    <col min="1" max="1" width="46.88671875" style="78" customWidth="1"/>
    <col min="2" max="2" width="13.88671875" style="99" customWidth="1"/>
    <col min="3" max="3" width="7.6640625" style="78" customWidth="1"/>
    <col min="4" max="4" width="17.109375" style="99" customWidth="1"/>
    <col min="5" max="5" width="7.5546875" style="78" customWidth="1"/>
    <col min="6" max="7" width="5.6640625" style="74" customWidth="1"/>
    <col min="8" max="16384" width="6.88671875" style="74"/>
  </cols>
  <sheetData>
    <row r="1" spans="1:6" ht="55.5" customHeight="1" thickBot="1" x14ac:dyDescent="0.35">
      <c r="A1" s="125" t="s">
        <v>0</v>
      </c>
      <c r="B1" s="125"/>
      <c r="C1" s="125"/>
      <c r="D1" s="125"/>
      <c r="E1" s="125"/>
    </row>
    <row r="2" spans="1:6" ht="9" customHeight="1" x14ac:dyDescent="0.3">
      <c r="D2" s="74"/>
      <c r="E2" s="80"/>
      <c r="F2" s="98"/>
    </row>
    <row r="3" spans="1:6" ht="14.25" customHeight="1" x14ac:dyDescent="0.3">
      <c r="E3" s="105" t="s">
        <v>1</v>
      </c>
    </row>
    <row r="4" spans="1:6" ht="25.5" customHeight="1" x14ac:dyDescent="0.3">
      <c r="A4" s="11" t="s">
        <v>2</v>
      </c>
      <c r="B4" s="100" t="s">
        <v>3</v>
      </c>
      <c r="C4" s="11" t="s">
        <v>4</v>
      </c>
      <c r="D4" s="106" t="s">
        <v>5</v>
      </c>
      <c r="E4" s="11" t="s">
        <v>4</v>
      </c>
    </row>
    <row r="5" spans="1:6" ht="12" customHeight="1" x14ac:dyDescent="0.3">
      <c r="D5" s="107"/>
    </row>
    <row r="6" spans="1:6" ht="13.5" customHeight="1" x14ac:dyDescent="0.3">
      <c r="A6" s="7" t="s">
        <v>6</v>
      </c>
      <c r="B6" s="101">
        <v>290917420.67000002</v>
      </c>
      <c r="C6" s="81">
        <v>18.903525256115941</v>
      </c>
    </row>
    <row r="7" spans="1:6" ht="6" customHeight="1" x14ac:dyDescent="0.3"/>
    <row r="8" spans="1:6" ht="13.5" customHeight="1" x14ac:dyDescent="0.3">
      <c r="A8" s="7" t="s">
        <v>7</v>
      </c>
      <c r="B8" s="101">
        <v>49891680.700000003</v>
      </c>
      <c r="C8" s="81">
        <v>3.241911893795983</v>
      </c>
    </row>
    <row r="9" spans="1:6" ht="6" customHeight="1" x14ac:dyDescent="0.3"/>
    <row r="10" spans="1:6" ht="13.5" customHeight="1" x14ac:dyDescent="0.3">
      <c r="A10" s="7" t="s">
        <v>8</v>
      </c>
      <c r="B10" s="101">
        <v>36287080.82</v>
      </c>
      <c r="C10" s="81">
        <v>2.3578984963217344</v>
      </c>
    </row>
    <row r="11" spans="1:6" ht="6" customHeight="1" x14ac:dyDescent="0.3"/>
    <row r="12" spans="1:6" ht="13.5" customHeight="1" x14ac:dyDescent="0.3">
      <c r="A12" s="7" t="s">
        <v>9</v>
      </c>
      <c r="B12" s="101">
        <v>310498.18</v>
      </c>
      <c r="C12" s="81">
        <v>2.0175863563241435E-2</v>
      </c>
    </row>
    <row r="13" spans="1:6" ht="6" customHeight="1" x14ac:dyDescent="0.3"/>
    <row r="14" spans="1:6" ht="13.5" customHeight="1" x14ac:dyDescent="0.3">
      <c r="A14" s="7" t="s">
        <v>10</v>
      </c>
      <c r="B14" s="101">
        <v>310498.18</v>
      </c>
      <c r="C14" s="81">
        <v>2.0175863563241435E-2</v>
      </c>
    </row>
    <row r="15" spans="1:6" ht="6" customHeight="1" x14ac:dyDescent="0.3"/>
    <row r="16" spans="1:6" ht="13.5" customHeight="1" x14ac:dyDescent="0.3">
      <c r="A16" s="6" t="s">
        <v>11</v>
      </c>
      <c r="B16" s="99">
        <v>310498.18</v>
      </c>
      <c r="C16" s="5">
        <v>2.0175863563241435E-2</v>
      </c>
    </row>
    <row r="17" spans="1:3" ht="6" customHeight="1" x14ac:dyDescent="0.3"/>
    <row r="18" spans="1:3" ht="13.5" customHeight="1" x14ac:dyDescent="0.3">
      <c r="A18" s="7" t="s">
        <v>12</v>
      </c>
      <c r="B18" s="101">
        <v>35976582.640000001</v>
      </c>
      <c r="C18" s="81">
        <v>2.337722632758493</v>
      </c>
    </row>
    <row r="19" spans="1:3" ht="6" customHeight="1" x14ac:dyDescent="0.3"/>
    <row r="20" spans="1:3" ht="13.5" customHeight="1" x14ac:dyDescent="0.3">
      <c r="A20" s="7" t="s">
        <v>13</v>
      </c>
      <c r="B20" s="101">
        <v>35976582.640000001</v>
      </c>
      <c r="C20" s="81">
        <v>2.337722632758493</v>
      </c>
    </row>
    <row r="21" spans="1:3" ht="6" customHeight="1" x14ac:dyDescent="0.3"/>
    <row r="22" spans="1:3" ht="13.5" customHeight="1" x14ac:dyDescent="0.3">
      <c r="A22" s="6" t="s">
        <v>14</v>
      </c>
      <c r="B22" s="99">
        <v>-1299</v>
      </c>
      <c r="C22" s="5">
        <v>-8.4407730726958292E-5</v>
      </c>
    </row>
    <row r="23" spans="1:3" ht="6" customHeight="1" x14ac:dyDescent="0.3"/>
    <row r="24" spans="1:3" ht="13.5" customHeight="1" x14ac:dyDescent="0.3">
      <c r="A24" s="6" t="s">
        <v>15</v>
      </c>
      <c r="B24" s="99">
        <v>35977881.640000001</v>
      </c>
      <c r="C24" s="5">
        <v>2.3378070404892202</v>
      </c>
    </row>
    <row r="25" spans="1:3" ht="6" customHeight="1" x14ac:dyDescent="0.3"/>
    <row r="26" spans="1:3" ht="13.5" customHeight="1" x14ac:dyDescent="0.3">
      <c r="A26" s="7" t="s">
        <v>16</v>
      </c>
      <c r="B26" s="101">
        <v>12965422.99</v>
      </c>
      <c r="C26" s="81">
        <v>0.84248031755275943</v>
      </c>
    </row>
    <row r="27" spans="1:3" ht="6" customHeight="1" x14ac:dyDescent="0.3"/>
    <row r="28" spans="1:3" ht="13.5" customHeight="1" x14ac:dyDescent="0.3">
      <c r="A28" s="7" t="s">
        <v>17</v>
      </c>
      <c r="B28" s="101">
        <v>-5212267.79</v>
      </c>
      <c r="C28" s="81">
        <v>-0.33868798775605696</v>
      </c>
    </row>
    <row r="29" spans="1:3" ht="6" customHeight="1" x14ac:dyDescent="0.3"/>
    <row r="30" spans="1:3" ht="13.5" customHeight="1" x14ac:dyDescent="0.3">
      <c r="A30" s="7" t="s">
        <v>18</v>
      </c>
      <c r="B30" s="101">
        <v>-5212267.79</v>
      </c>
      <c r="C30" s="81">
        <v>-0.33868798775605696</v>
      </c>
    </row>
    <row r="31" spans="1:3" ht="6" customHeight="1" x14ac:dyDescent="0.3"/>
    <row r="32" spans="1:3" ht="13.5" customHeight="1" x14ac:dyDescent="0.3">
      <c r="A32" s="7" t="s">
        <v>19</v>
      </c>
      <c r="B32" s="101">
        <v>52171</v>
      </c>
      <c r="C32" s="81">
        <v>3.3900197996583076E-3</v>
      </c>
    </row>
    <row r="33" spans="1:3" ht="6" customHeight="1" x14ac:dyDescent="0.3"/>
    <row r="34" spans="1:3" ht="13.5" customHeight="1" x14ac:dyDescent="0.3">
      <c r="A34" s="6" t="s">
        <v>20</v>
      </c>
      <c r="B34" s="99">
        <v>52171</v>
      </c>
      <c r="C34" s="5">
        <v>3.3900197996583076E-3</v>
      </c>
    </row>
    <row r="35" spans="1:3" ht="6" customHeight="1" x14ac:dyDescent="0.3"/>
    <row r="36" spans="1:3" ht="13.5" customHeight="1" x14ac:dyDescent="0.3">
      <c r="A36" s="7" t="s">
        <v>21</v>
      </c>
      <c r="B36" s="101">
        <v>609903.57999999996</v>
      </c>
      <c r="C36" s="81">
        <v>3.9630929291799746E-2</v>
      </c>
    </row>
    <row r="37" spans="1:3" ht="6" customHeight="1" x14ac:dyDescent="0.3"/>
    <row r="38" spans="1:3" ht="13.5" customHeight="1" x14ac:dyDescent="0.3">
      <c r="A38" s="6" t="s">
        <v>22</v>
      </c>
      <c r="B38" s="99">
        <v>618710.67000000004</v>
      </c>
      <c r="C38" s="5">
        <v>4.0203205258857545E-2</v>
      </c>
    </row>
    <row r="39" spans="1:3" ht="6" customHeight="1" x14ac:dyDescent="0.3"/>
    <row r="40" spans="1:3" ht="13.5" customHeight="1" x14ac:dyDescent="0.3">
      <c r="A40" s="6" t="s">
        <v>23</v>
      </c>
      <c r="B40" s="99">
        <v>-8807.09</v>
      </c>
      <c r="C40" s="5">
        <v>-5.7227596705780375E-4</v>
      </c>
    </row>
    <row r="41" spans="1:3" ht="6" customHeight="1" x14ac:dyDescent="0.3"/>
    <row r="42" spans="1:3" ht="13.5" customHeight="1" x14ac:dyDescent="0.3">
      <c r="A42" s="7" t="s">
        <v>24</v>
      </c>
      <c r="B42" s="101">
        <v>30231.439999999999</v>
      </c>
      <c r="C42" s="81">
        <v>1.9644089661341002E-3</v>
      </c>
    </row>
    <row r="43" spans="1:3" ht="6" customHeight="1" x14ac:dyDescent="0.3"/>
    <row r="44" spans="1:3" ht="13.5" customHeight="1" x14ac:dyDescent="0.3">
      <c r="A44" s="6" t="s">
        <v>25</v>
      </c>
      <c r="B44" s="99">
        <v>30231.439999999999</v>
      </c>
      <c r="C44" s="5">
        <v>1.9644089661341002E-3</v>
      </c>
    </row>
    <row r="45" spans="1:3" ht="6" customHeight="1" x14ac:dyDescent="0.3"/>
    <row r="46" spans="1:3" ht="13.5" customHeight="1" x14ac:dyDescent="0.3">
      <c r="A46" s="7" t="s">
        <v>26</v>
      </c>
      <c r="B46" s="101">
        <v>-11404756.4</v>
      </c>
      <c r="C46" s="81">
        <v>-0.74106975151482235</v>
      </c>
    </row>
    <row r="47" spans="1:3" ht="6" customHeight="1" x14ac:dyDescent="0.3"/>
    <row r="48" spans="1:3" ht="13.5" customHeight="1" x14ac:dyDescent="0.3">
      <c r="A48" s="6" t="s">
        <v>27</v>
      </c>
      <c r="B48" s="99">
        <v>-11894016.4</v>
      </c>
      <c r="C48" s="5">
        <v>-0.77286138071841881</v>
      </c>
    </row>
    <row r="49" spans="1:3" ht="6" customHeight="1" x14ac:dyDescent="0.3"/>
    <row r="50" spans="1:3" ht="13.5" customHeight="1" x14ac:dyDescent="0.3">
      <c r="A50" s="6" t="s">
        <v>28</v>
      </c>
      <c r="B50" s="99">
        <v>489260</v>
      </c>
      <c r="C50" s="5">
        <v>3.1791629203596315E-2</v>
      </c>
    </row>
    <row r="51" spans="1:3" ht="6" customHeight="1" x14ac:dyDescent="0.3"/>
    <row r="52" spans="1:3" ht="13.5" customHeight="1" x14ac:dyDescent="0.3">
      <c r="A52" s="7" t="s">
        <v>29</v>
      </c>
      <c r="B52" s="101">
        <v>5458656.21</v>
      </c>
      <c r="C52" s="81">
        <v>0.35469806274420224</v>
      </c>
    </row>
    <row r="53" spans="1:3" ht="6" customHeight="1" x14ac:dyDescent="0.3"/>
    <row r="54" spans="1:3" ht="13.5" customHeight="1" x14ac:dyDescent="0.3">
      <c r="A54" s="6" t="s">
        <v>30</v>
      </c>
      <c r="B54" s="99">
        <v>5458656.21</v>
      </c>
      <c r="C54" s="5">
        <v>0.35469806274420224</v>
      </c>
    </row>
    <row r="55" spans="1:3" ht="6" customHeight="1" x14ac:dyDescent="0.3"/>
    <row r="56" spans="1:3" ht="13.5" customHeight="1" x14ac:dyDescent="0.3">
      <c r="A56" s="7" t="s">
        <v>31</v>
      </c>
      <c r="B56" s="101">
        <v>41526.379999999997</v>
      </c>
      <c r="C56" s="81">
        <v>2.698342956971014E-3</v>
      </c>
    </row>
    <row r="57" spans="1:3" ht="6" customHeight="1" x14ac:dyDescent="0.3"/>
    <row r="58" spans="1:3" ht="13.5" customHeight="1" x14ac:dyDescent="0.3">
      <c r="A58" s="6" t="s">
        <v>32</v>
      </c>
      <c r="B58" s="99">
        <v>41526.379999999997</v>
      </c>
      <c r="C58" s="5">
        <v>2.698342956971014E-3</v>
      </c>
    </row>
    <row r="59" spans="1:3" ht="6" customHeight="1" x14ac:dyDescent="0.3"/>
    <row r="60" spans="1:3" ht="13.5" customHeight="1" x14ac:dyDescent="0.3">
      <c r="A60" s="7" t="s">
        <v>33</v>
      </c>
      <c r="B60" s="101">
        <v>17729911.309999999</v>
      </c>
      <c r="C60" s="81">
        <v>1.1520720397746977</v>
      </c>
    </row>
    <row r="61" spans="1:3" ht="6" customHeight="1" x14ac:dyDescent="0.3"/>
    <row r="62" spans="1:3" ht="13.5" customHeight="1" x14ac:dyDescent="0.3">
      <c r="A62" s="6" t="s">
        <v>34</v>
      </c>
      <c r="B62" s="99">
        <v>15195816.48</v>
      </c>
      <c r="C62" s="5">
        <v>0.98740907284073542</v>
      </c>
    </row>
    <row r="63" spans="1:3" ht="6" customHeight="1" x14ac:dyDescent="0.3"/>
    <row r="64" spans="1:3" ht="13.5" customHeight="1" x14ac:dyDescent="0.3">
      <c r="A64" s="6" t="s">
        <v>35</v>
      </c>
      <c r="B64" s="99">
        <v>-1010951.5</v>
      </c>
      <c r="C64" s="5">
        <v>-6.5690625088540858E-2</v>
      </c>
    </row>
    <row r="65" spans="1:3" ht="6" customHeight="1" x14ac:dyDescent="0.3"/>
    <row r="66" spans="1:3" ht="13.5" customHeight="1" x14ac:dyDescent="0.3">
      <c r="A66" s="6" t="s">
        <v>36</v>
      </c>
      <c r="B66" s="99">
        <v>3535019.53</v>
      </c>
      <c r="C66" s="5">
        <v>0.22970206051022224</v>
      </c>
    </row>
    <row r="67" spans="1:3" ht="6" customHeight="1" x14ac:dyDescent="0.3"/>
    <row r="68" spans="1:3" ht="13.5" customHeight="1" x14ac:dyDescent="0.3">
      <c r="A68" s="6" t="s">
        <v>37</v>
      </c>
      <c r="B68" s="99">
        <v>10026.799999999999</v>
      </c>
      <c r="C68" s="5">
        <v>6.5153151228103574E-4</v>
      </c>
    </row>
    <row r="69" spans="1:3" ht="6" customHeight="1" x14ac:dyDescent="0.3"/>
    <row r="70" spans="1:3" ht="13.5" customHeight="1" x14ac:dyDescent="0.3">
      <c r="A70" s="7" t="s">
        <v>38</v>
      </c>
      <c r="B70" s="101">
        <v>315972.68</v>
      </c>
      <c r="C70" s="81">
        <v>2.0531591139734694E-2</v>
      </c>
    </row>
    <row r="71" spans="1:3" ht="6" customHeight="1" x14ac:dyDescent="0.3"/>
    <row r="72" spans="1:3" ht="13.5" customHeight="1" x14ac:dyDescent="0.3">
      <c r="A72" s="7" t="s">
        <v>39</v>
      </c>
      <c r="B72" s="101">
        <v>315972.68</v>
      </c>
      <c r="C72" s="81">
        <v>2.0531591139734694E-2</v>
      </c>
    </row>
    <row r="73" spans="1:3" ht="6" customHeight="1" x14ac:dyDescent="0.3"/>
    <row r="74" spans="1:3" ht="13.5" customHeight="1" x14ac:dyDescent="0.3">
      <c r="A74" s="6" t="s">
        <v>40</v>
      </c>
      <c r="B74" s="99">
        <v>274222.68</v>
      </c>
      <c r="C74" s="5">
        <v>1.7818717577109202E-2</v>
      </c>
    </row>
    <row r="75" spans="1:3" ht="6" customHeight="1" x14ac:dyDescent="0.3"/>
    <row r="76" spans="1:3" ht="13.5" customHeight="1" x14ac:dyDescent="0.3">
      <c r="A76" s="6" t="s">
        <v>41</v>
      </c>
      <c r="B76" s="99">
        <v>41750</v>
      </c>
      <c r="C76" s="5">
        <v>2.7128735626254881E-3</v>
      </c>
    </row>
    <row r="77" spans="1:3" ht="6" customHeight="1" x14ac:dyDescent="0.3"/>
    <row r="78" spans="1:3" ht="13.5" customHeight="1" x14ac:dyDescent="0.3">
      <c r="A78" s="7" t="s">
        <v>42</v>
      </c>
      <c r="B78" s="101">
        <v>131806.79</v>
      </c>
      <c r="C78" s="81">
        <v>8.5646743943839417E-3</v>
      </c>
    </row>
    <row r="79" spans="1:3" ht="6" customHeight="1" x14ac:dyDescent="0.3"/>
    <row r="80" spans="1:3" ht="13.5" customHeight="1" x14ac:dyDescent="0.3">
      <c r="A80" s="7" t="s">
        <v>43</v>
      </c>
      <c r="B80" s="101">
        <v>131806.79</v>
      </c>
      <c r="C80" s="81">
        <v>8.5646743943839417E-3</v>
      </c>
    </row>
    <row r="81" spans="1:3" ht="6" customHeight="1" x14ac:dyDescent="0.3"/>
    <row r="82" spans="1:3" ht="13.5" customHeight="1" x14ac:dyDescent="0.3">
      <c r="A82" s="7" t="s">
        <v>44</v>
      </c>
      <c r="B82" s="101">
        <v>131806.79</v>
      </c>
      <c r="C82" s="81">
        <v>8.5646743943839417E-3</v>
      </c>
    </row>
    <row r="83" spans="1:3" ht="6" customHeight="1" x14ac:dyDescent="0.3"/>
    <row r="84" spans="1:3" ht="13.5" customHeight="1" x14ac:dyDescent="0.3">
      <c r="A84" s="6" t="s">
        <v>45</v>
      </c>
      <c r="B84" s="99">
        <v>131806.79</v>
      </c>
      <c r="C84" s="5">
        <v>8.5646743943839417E-3</v>
      </c>
    </row>
    <row r="85" spans="1:3" ht="6" customHeight="1" x14ac:dyDescent="0.3"/>
    <row r="86" spans="1:3" ht="13.5" customHeight="1" x14ac:dyDescent="0.3">
      <c r="A86" s="7" t="s">
        <v>46</v>
      </c>
      <c r="B86" s="101">
        <v>610388.49</v>
      </c>
      <c r="C86" s="81">
        <v>3.9662438262320771E-2</v>
      </c>
    </row>
    <row r="87" spans="1:3" ht="6" customHeight="1" x14ac:dyDescent="0.3"/>
    <row r="88" spans="1:3" ht="12" customHeight="1" x14ac:dyDescent="0.3">
      <c r="A88" s="7" t="s">
        <v>47</v>
      </c>
      <c r="B88" s="101">
        <v>148491.29999999999</v>
      </c>
      <c r="C88" s="81">
        <v>9.6488172946081474E-3</v>
      </c>
    </row>
    <row r="89" spans="1:3" ht="6.75" customHeight="1" x14ac:dyDescent="0.3">
      <c r="A89" s="7"/>
    </row>
    <row r="90" spans="1:3" ht="6" customHeight="1" x14ac:dyDescent="0.3"/>
    <row r="91" spans="1:3" ht="12" customHeight="1" x14ac:dyDescent="0.3">
      <c r="A91" s="6" t="s">
        <v>48</v>
      </c>
      <c r="B91" s="99">
        <v>27892.400000000001</v>
      </c>
      <c r="C91" s="5">
        <v>1.8124204684592854E-3</v>
      </c>
    </row>
    <row r="92" spans="1:3" ht="8.25" customHeight="1" x14ac:dyDescent="0.3">
      <c r="A92" s="6"/>
    </row>
    <row r="93" spans="1:3" ht="6" customHeight="1" x14ac:dyDescent="0.3"/>
    <row r="94" spans="1:3" ht="12" customHeight="1" x14ac:dyDescent="0.3">
      <c r="A94" s="6" t="s">
        <v>49</v>
      </c>
      <c r="B94" s="99">
        <v>120598.9</v>
      </c>
      <c r="C94" s="5">
        <v>7.8363968261488618E-3</v>
      </c>
    </row>
    <row r="95" spans="1:3" ht="8.25" customHeight="1" x14ac:dyDescent="0.3">
      <c r="A95" s="6"/>
    </row>
    <row r="96" spans="1:3" ht="6" customHeight="1" x14ac:dyDescent="0.3"/>
    <row r="97" spans="1:3" ht="13.5" customHeight="1" x14ac:dyDescent="0.3">
      <c r="A97" s="7" t="s">
        <v>50</v>
      </c>
      <c r="B97" s="101">
        <v>461897.19</v>
      </c>
      <c r="C97" s="81">
        <v>3.001362096771262E-2</v>
      </c>
    </row>
    <row r="98" spans="1:3" ht="6" customHeight="1" x14ac:dyDescent="0.3"/>
    <row r="99" spans="1:3" ht="12" customHeight="1" x14ac:dyDescent="0.3">
      <c r="A99" s="7" t="s">
        <v>51</v>
      </c>
      <c r="B99" s="101">
        <v>461897.19</v>
      </c>
      <c r="C99" s="81">
        <v>3.001362096771262E-2</v>
      </c>
    </row>
    <row r="100" spans="1:3" ht="6.75" customHeight="1" x14ac:dyDescent="0.3">
      <c r="A100" s="7"/>
    </row>
    <row r="101" spans="1:3" ht="6" customHeight="1" x14ac:dyDescent="0.3"/>
    <row r="102" spans="1:3" ht="12" customHeight="1" x14ac:dyDescent="0.3">
      <c r="A102" s="6" t="s">
        <v>52</v>
      </c>
      <c r="B102" s="99">
        <v>461897.19</v>
      </c>
      <c r="C102" s="5">
        <v>3.001362096771262E-2</v>
      </c>
    </row>
    <row r="103" spans="1:3" ht="8.25" customHeight="1" x14ac:dyDescent="0.3">
      <c r="A103" s="6"/>
    </row>
    <row r="104" spans="1:3" ht="6" customHeight="1" x14ac:dyDescent="0.3"/>
    <row r="105" spans="1:3" ht="13.5" customHeight="1" x14ac:dyDescent="0.3">
      <c r="A105" s="7" t="s">
        <v>53</v>
      </c>
      <c r="B105" s="101">
        <v>28788.400000000001</v>
      </c>
      <c r="C105" s="81">
        <v>1.8706416591685651E-3</v>
      </c>
    </row>
    <row r="106" spans="1:3" ht="6" customHeight="1" x14ac:dyDescent="0.3"/>
    <row r="107" spans="1:3" ht="13.5" customHeight="1" x14ac:dyDescent="0.3">
      <c r="A107" s="7" t="s">
        <v>54</v>
      </c>
      <c r="B107" s="101">
        <v>28788.400000000001</v>
      </c>
      <c r="C107" s="81">
        <v>1.8706416591685651E-3</v>
      </c>
    </row>
    <row r="108" spans="1:3" ht="6" customHeight="1" x14ac:dyDescent="0.3"/>
    <row r="109" spans="1:3" ht="12" customHeight="1" x14ac:dyDescent="0.3">
      <c r="A109" s="6" t="s">
        <v>55</v>
      </c>
      <c r="B109" s="99">
        <v>28788.400000000001</v>
      </c>
      <c r="C109" s="5">
        <v>1.8706416591685651E-3</v>
      </c>
    </row>
    <row r="110" spans="1:3" ht="8.25" customHeight="1" x14ac:dyDescent="0.3">
      <c r="A110" s="6"/>
    </row>
    <row r="111" spans="1:3" ht="6" customHeight="1" x14ac:dyDescent="0.3"/>
    <row r="112" spans="1:3" ht="13.5" customHeight="1" x14ac:dyDescent="0.3">
      <c r="A112" s="7" t="s">
        <v>56</v>
      </c>
      <c r="B112" s="101">
        <v>241025739.97</v>
      </c>
      <c r="C112" s="81">
        <v>15.661613362319963</v>
      </c>
    </row>
    <row r="113" spans="1:3" ht="6" customHeight="1" x14ac:dyDescent="0.3"/>
    <row r="114" spans="1:3" ht="12" customHeight="1" x14ac:dyDescent="0.3">
      <c r="A114" s="7" t="s">
        <v>57</v>
      </c>
      <c r="B114" s="101">
        <v>214938956.33000001</v>
      </c>
      <c r="C114" s="81">
        <v>13.966520052837636</v>
      </c>
    </row>
    <row r="115" spans="1:3" ht="6.75" customHeight="1" x14ac:dyDescent="0.3">
      <c r="A115" s="7"/>
    </row>
    <row r="116" spans="1:3" ht="6" customHeight="1" x14ac:dyDescent="0.3"/>
    <row r="117" spans="1:3" ht="13.5" customHeight="1" x14ac:dyDescent="0.3">
      <c r="A117" s="7" t="s">
        <v>58</v>
      </c>
      <c r="B117" s="101">
        <v>155892070.69999999</v>
      </c>
      <c r="C117" s="81">
        <v>10.129712029340679</v>
      </c>
    </row>
    <row r="118" spans="1:3" ht="6" customHeight="1" x14ac:dyDescent="0.3"/>
    <row r="119" spans="1:3" ht="12" customHeight="1" x14ac:dyDescent="0.3">
      <c r="A119" s="6" t="s">
        <v>59</v>
      </c>
      <c r="B119" s="99">
        <v>155892070.69999999</v>
      </c>
      <c r="C119" s="5">
        <v>10.129712029340679</v>
      </c>
    </row>
    <row r="120" spans="1:3" ht="8.25" customHeight="1" x14ac:dyDescent="0.3">
      <c r="A120" s="6"/>
    </row>
    <row r="121" spans="1:3" ht="6" customHeight="1" x14ac:dyDescent="0.3"/>
    <row r="122" spans="1:3" ht="13.5" customHeight="1" x14ac:dyDescent="0.3">
      <c r="A122" s="7" t="s">
        <v>60</v>
      </c>
      <c r="B122" s="101">
        <v>59046885.630000003</v>
      </c>
      <c r="C122" s="81">
        <v>3.8368080234969546</v>
      </c>
    </row>
    <row r="123" spans="1:3" ht="6" customHeight="1" x14ac:dyDescent="0.3"/>
    <row r="124" spans="1:3" ht="13.5" customHeight="1" x14ac:dyDescent="0.3">
      <c r="A124" s="7" t="s">
        <v>61</v>
      </c>
      <c r="B124" s="101">
        <v>24893586.07</v>
      </c>
      <c r="C124" s="81">
        <v>1.6175605156465898</v>
      </c>
    </row>
    <row r="125" spans="1:3" ht="6" customHeight="1" x14ac:dyDescent="0.3"/>
    <row r="126" spans="1:3" ht="13.5" customHeight="1" x14ac:dyDescent="0.3">
      <c r="A126" s="6" t="s">
        <v>62</v>
      </c>
      <c r="B126" s="99">
        <v>9020985.1799999997</v>
      </c>
      <c r="C126" s="5">
        <v>0.58617466356067849</v>
      </c>
    </row>
    <row r="127" spans="1:3" ht="6" customHeight="1" x14ac:dyDescent="0.3"/>
    <row r="128" spans="1:3" ht="13.5" customHeight="1" x14ac:dyDescent="0.3">
      <c r="A128" s="6" t="s">
        <v>63</v>
      </c>
      <c r="B128" s="99">
        <v>15872600.890000001</v>
      </c>
      <c r="C128" s="5">
        <v>1.0313858520859112</v>
      </c>
    </row>
    <row r="129" spans="1:3" ht="6" customHeight="1" x14ac:dyDescent="0.3"/>
    <row r="130" spans="1:3" ht="13.5" customHeight="1" x14ac:dyDescent="0.3">
      <c r="A130" s="7" t="s">
        <v>64</v>
      </c>
      <c r="B130" s="101">
        <v>34153299.560000002</v>
      </c>
      <c r="C130" s="81">
        <v>2.2192475078503642</v>
      </c>
    </row>
    <row r="131" spans="1:3" ht="6" customHeight="1" x14ac:dyDescent="0.3"/>
    <row r="132" spans="1:3" ht="13.5" customHeight="1" x14ac:dyDescent="0.3">
      <c r="A132" s="6" t="s">
        <v>65</v>
      </c>
      <c r="B132" s="99">
        <v>20898188.030000001</v>
      </c>
      <c r="C132" s="5">
        <v>1.3579435164877467</v>
      </c>
    </row>
    <row r="133" spans="1:3" ht="6" customHeight="1" x14ac:dyDescent="0.3"/>
    <row r="134" spans="1:3" ht="13.5" customHeight="1" x14ac:dyDescent="0.3">
      <c r="A134" s="6" t="s">
        <v>62</v>
      </c>
      <c r="B134" s="99">
        <v>9751703.3900000006</v>
      </c>
      <c r="C134" s="5">
        <v>0.63365600759991259</v>
      </c>
    </row>
    <row r="135" spans="1:3" ht="6" customHeight="1" x14ac:dyDescent="0.3"/>
    <row r="136" spans="1:3" ht="6" customHeight="1" x14ac:dyDescent="0.3"/>
    <row r="137" spans="1:3" ht="13.5" customHeight="1" x14ac:dyDescent="0.3">
      <c r="A137" s="6" t="s">
        <v>63</v>
      </c>
      <c r="B137" s="99">
        <v>3503408.14</v>
      </c>
      <c r="C137" s="5">
        <v>0.22764798376270501</v>
      </c>
    </row>
    <row r="138" spans="1:3" ht="6" customHeight="1" x14ac:dyDescent="0.3"/>
    <row r="139" spans="1:3" ht="13.5" customHeight="1" x14ac:dyDescent="0.3">
      <c r="A139" s="7" t="s">
        <v>66</v>
      </c>
      <c r="B139" s="101">
        <v>24507329.140000001</v>
      </c>
      <c r="C139" s="81">
        <v>1.5924619236998143</v>
      </c>
    </row>
    <row r="140" spans="1:3" ht="6" customHeight="1" x14ac:dyDescent="0.3"/>
    <row r="141" spans="1:3" ht="13.5" customHeight="1" x14ac:dyDescent="0.3">
      <c r="A141" s="7" t="s">
        <v>67</v>
      </c>
      <c r="B141" s="101">
        <v>6419998.8499999996</v>
      </c>
      <c r="C141" s="81">
        <v>0.41716515334733023</v>
      </c>
    </row>
    <row r="142" spans="1:3" ht="6" customHeight="1" x14ac:dyDescent="0.3"/>
    <row r="143" spans="1:3" ht="13.5" customHeight="1" x14ac:dyDescent="0.3">
      <c r="A143" s="6" t="s">
        <v>68</v>
      </c>
      <c r="B143" s="99">
        <v>1247296.6000000001</v>
      </c>
      <c r="C143" s="5">
        <v>8.1048095111201396E-2</v>
      </c>
    </row>
    <row r="144" spans="1:3" ht="6" customHeight="1" x14ac:dyDescent="0.3"/>
    <row r="145" spans="1:3" ht="13.5" customHeight="1" x14ac:dyDescent="0.3">
      <c r="A145" s="6" t="s">
        <v>69</v>
      </c>
      <c r="B145" s="99">
        <v>4048006.33</v>
      </c>
      <c r="C145" s="5">
        <v>0.26303543362868564</v>
      </c>
    </row>
    <row r="146" spans="1:3" ht="6" customHeight="1" x14ac:dyDescent="0.3"/>
    <row r="147" spans="1:3" ht="13.5" customHeight="1" x14ac:dyDescent="0.3">
      <c r="A147" s="6" t="s">
        <v>70</v>
      </c>
      <c r="B147" s="99">
        <v>1124695.92</v>
      </c>
      <c r="C147" s="5">
        <v>7.3081624607443135E-2</v>
      </c>
    </row>
    <row r="148" spans="1:3" ht="6" customHeight="1" x14ac:dyDescent="0.3"/>
    <row r="149" spans="1:3" ht="13.5" customHeight="1" x14ac:dyDescent="0.3">
      <c r="A149" s="7" t="s">
        <v>71</v>
      </c>
      <c r="B149" s="101">
        <v>42259.75</v>
      </c>
      <c r="C149" s="81">
        <v>2.745996611692514E-3</v>
      </c>
    </row>
    <row r="150" spans="1:3" ht="6" customHeight="1" x14ac:dyDescent="0.3"/>
    <row r="151" spans="1:3" ht="13.5" customHeight="1" x14ac:dyDescent="0.3">
      <c r="A151" s="6" t="s">
        <v>72</v>
      </c>
      <c r="B151" s="99">
        <v>2088</v>
      </c>
      <c r="C151" s="5">
        <v>1.3567616763501844E-4</v>
      </c>
    </row>
    <row r="152" spans="1:3" ht="6" customHeight="1" x14ac:dyDescent="0.3"/>
    <row r="153" spans="1:3" ht="13.5" customHeight="1" x14ac:dyDescent="0.3">
      <c r="A153" s="6" t="s">
        <v>73</v>
      </c>
      <c r="B153" s="99">
        <v>40171.75</v>
      </c>
      <c r="C153" s="5">
        <v>2.6103204440574962E-3</v>
      </c>
    </row>
    <row r="154" spans="1:3" ht="6" customHeight="1" x14ac:dyDescent="0.3"/>
    <row r="155" spans="1:3" ht="13.5" customHeight="1" x14ac:dyDescent="0.3">
      <c r="A155" s="7" t="s">
        <v>74</v>
      </c>
      <c r="B155" s="101">
        <v>318328</v>
      </c>
      <c r="C155" s="81">
        <v>2.0684637495651404E-2</v>
      </c>
    </row>
    <row r="156" spans="1:3" ht="6" customHeight="1" x14ac:dyDescent="0.3"/>
    <row r="157" spans="1:3" ht="13.5" customHeight="1" x14ac:dyDescent="0.3">
      <c r="A157" s="6" t="s">
        <v>75</v>
      </c>
      <c r="B157" s="99">
        <v>318328</v>
      </c>
      <c r="C157" s="5">
        <v>2.0684637495651404E-2</v>
      </c>
    </row>
    <row r="158" spans="1:3" ht="6" customHeight="1" x14ac:dyDescent="0.3"/>
    <row r="159" spans="1:3" ht="13.5" customHeight="1" x14ac:dyDescent="0.3">
      <c r="A159" s="7" t="s">
        <v>76</v>
      </c>
      <c r="B159" s="101">
        <v>16103254.890000001</v>
      </c>
      <c r="C159" s="81">
        <v>1.0463735200790565</v>
      </c>
    </row>
    <row r="160" spans="1:3" ht="6" customHeight="1" x14ac:dyDescent="0.3"/>
    <row r="161" spans="1:3" ht="13.5" customHeight="1" x14ac:dyDescent="0.3">
      <c r="A161" s="6" t="s">
        <v>77</v>
      </c>
      <c r="B161" s="99">
        <v>16093254.890000001</v>
      </c>
      <c r="C161" s="5">
        <v>1.0457237300041762</v>
      </c>
    </row>
    <row r="162" spans="1:3" ht="6" customHeight="1" x14ac:dyDescent="0.3"/>
    <row r="163" spans="1:3" ht="13.5" customHeight="1" x14ac:dyDescent="0.3">
      <c r="A163" s="6" t="s">
        <v>78</v>
      </c>
      <c r="B163" s="99">
        <v>10000</v>
      </c>
      <c r="C163" s="5">
        <v>6.4979007488035628E-4</v>
      </c>
    </row>
    <row r="164" spans="1:3" ht="6" customHeight="1" x14ac:dyDescent="0.3"/>
    <row r="165" spans="1:3" ht="13.5" customHeight="1" x14ac:dyDescent="0.3">
      <c r="A165" s="7" t="s">
        <v>79</v>
      </c>
      <c r="B165" s="101">
        <v>1604271.51</v>
      </c>
      <c r="C165" s="81">
        <v>0.10424397046113225</v>
      </c>
    </row>
    <row r="166" spans="1:3" ht="6" customHeight="1" x14ac:dyDescent="0.3"/>
    <row r="167" spans="1:3" ht="13.5" customHeight="1" x14ac:dyDescent="0.3">
      <c r="A167" s="6" t="s">
        <v>80</v>
      </c>
      <c r="B167" s="99">
        <v>396319.76</v>
      </c>
      <c r="C167" s="5">
        <v>2.575246465269649E-2</v>
      </c>
    </row>
    <row r="168" spans="1:3" ht="6" customHeight="1" x14ac:dyDescent="0.3"/>
    <row r="169" spans="1:3" ht="13.5" customHeight="1" x14ac:dyDescent="0.3">
      <c r="A169" s="6" t="s">
        <v>81</v>
      </c>
      <c r="B169" s="99">
        <v>258702.34</v>
      </c>
      <c r="C169" s="5">
        <v>1.6810221288032341E-2</v>
      </c>
    </row>
    <row r="170" spans="1:3" ht="6" customHeight="1" x14ac:dyDescent="0.3"/>
    <row r="171" spans="1:3" ht="13.5" customHeight="1" x14ac:dyDescent="0.3">
      <c r="A171" s="6" t="s">
        <v>82</v>
      </c>
      <c r="B171" s="99">
        <v>301423</v>
      </c>
      <c r="C171" s="5">
        <v>1.9586167374066168E-2</v>
      </c>
    </row>
    <row r="172" spans="1:3" ht="6" customHeight="1" x14ac:dyDescent="0.3"/>
    <row r="173" spans="1:3" ht="12" customHeight="1" x14ac:dyDescent="0.3">
      <c r="A173" s="6" t="s">
        <v>83</v>
      </c>
      <c r="B173" s="99">
        <v>71547.75</v>
      </c>
      <c r="C173" s="5">
        <v>4.6491017830021016E-3</v>
      </c>
    </row>
    <row r="174" spans="1:3" ht="8.25" customHeight="1" x14ac:dyDescent="0.3">
      <c r="A174" s="6"/>
    </row>
    <row r="175" spans="1:3" ht="6" customHeight="1" x14ac:dyDescent="0.3"/>
    <row r="176" spans="1:3" ht="13.5" customHeight="1" x14ac:dyDescent="0.3">
      <c r="A176" s="6" t="s">
        <v>84</v>
      </c>
      <c r="B176" s="99">
        <v>330356.76</v>
      </c>
      <c r="C176" s="5">
        <v>2.1466254381763195E-2</v>
      </c>
    </row>
    <row r="177" spans="1:6" ht="6" customHeight="1" x14ac:dyDescent="0.3"/>
    <row r="178" spans="1:6" ht="13.5" customHeight="1" x14ac:dyDescent="0.3">
      <c r="A178" s="6" t="s">
        <v>85</v>
      </c>
      <c r="B178" s="99">
        <v>59106.15</v>
      </c>
      <c r="C178" s="5">
        <v>3.8406589634389578E-3</v>
      </c>
    </row>
    <row r="179" spans="1:6" ht="6" customHeight="1" x14ac:dyDescent="0.3"/>
    <row r="180" spans="1:6" ht="13.5" customHeight="1" x14ac:dyDescent="0.3">
      <c r="A180" s="6" t="s">
        <v>86</v>
      </c>
      <c r="B180" s="99">
        <v>186815.75</v>
      </c>
      <c r="C180" s="5">
        <v>1.2139102018132994E-2</v>
      </c>
    </row>
    <row r="181" spans="1:6" ht="6" customHeight="1" x14ac:dyDescent="0.3"/>
    <row r="182" spans="1:6" ht="13.5" customHeight="1" x14ac:dyDescent="0.3">
      <c r="A182" s="7" t="s">
        <v>87</v>
      </c>
      <c r="B182" s="101">
        <v>19216.14</v>
      </c>
      <c r="C182" s="81">
        <v>1.2486457049511411E-3</v>
      </c>
    </row>
    <row r="183" spans="1:6" ht="6" customHeight="1" x14ac:dyDescent="0.3"/>
    <row r="184" spans="1:6" ht="13.5" customHeight="1" x14ac:dyDescent="0.3">
      <c r="A184" s="6" t="s">
        <v>88</v>
      </c>
      <c r="B184" s="99">
        <v>19216.14</v>
      </c>
      <c r="C184" s="5">
        <v>1.2486457049511411E-3</v>
      </c>
    </row>
    <row r="185" spans="1:6" ht="6" customHeight="1" x14ac:dyDescent="0.3"/>
    <row r="186" spans="1:6" ht="13.5" customHeight="1" x14ac:dyDescent="0.3">
      <c r="A186" s="7" t="s">
        <v>89</v>
      </c>
      <c r="B186" s="101">
        <v>1579454.5</v>
      </c>
      <c r="C186" s="81">
        <v>0.1026313857825116</v>
      </c>
    </row>
    <row r="187" spans="1:6" ht="6" customHeight="1" x14ac:dyDescent="0.3"/>
    <row r="188" spans="1:6" ht="13.5" customHeight="1" x14ac:dyDescent="0.3">
      <c r="A188" s="6" t="s">
        <v>90</v>
      </c>
      <c r="B188" s="99">
        <v>1579454.5</v>
      </c>
      <c r="C188" s="5">
        <v>0.1026313857825116</v>
      </c>
    </row>
    <row r="189" spans="1:6" ht="6" customHeight="1" x14ac:dyDescent="0.3"/>
    <row r="190" spans="1:6" ht="13.5" customHeight="1" x14ac:dyDescent="0.3">
      <c r="A190" s="7" t="s">
        <v>91</v>
      </c>
      <c r="D190" s="101">
        <v>31185077.629999999</v>
      </c>
      <c r="E190" s="81">
        <v>23.228904001376833</v>
      </c>
      <c r="F190" s="97"/>
    </row>
    <row r="191" spans="1:6" ht="6" customHeight="1" x14ac:dyDescent="0.3"/>
    <row r="192" spans="1:6" ht="13.5" customHeight="1" x14ac:dyDescent="0.3">
      <c r="A192" s="7" t="s">
        <v>92</v>
      </c>
      <c r="D192" s="101">
        <v>-3446204.13</v>
      </c>
      <c r="E192" s="81">
        <v>-2.5669823835201515</v>
      </c>
      <c r="F192" s="97"/>
    </row>
    <row r="193" spans="1:6" ht="6" customHeight="1" x14ac:dyDescent="0.3"/>
    <row r="194" spans="1:6" ht="13.5" customHeight="1" x14ac:dyDescent="0.3">
      <c r="A194" s="7" t="s">
        <v>93</v>
      </c>
      <c r="D194" s="101">
        <v>2725824.93</v>
      </c>
      <c r="E194" s="81">
        <v>2.0303917910602847</v>
      </c>
      <c r="F194" s="97"/>
    </row>
    <row r="195" spans="1:6" ht="6" customHeight="1" x14ac:dyDescent="0.3"/>
    <row r="196" spans="1:6" ht="13.5" customHeight="1" x14ac:dyDescent="0.3">
      <c r="A196" s="7" t="s">
        <v>94</v>
      </c>
      <c r="D196" s="101">
        <v>-32299.17</v>
      </c>
      <c r="E196" s="81">
        <v>-2.4058760672520753E-2</v>
      </c>
      <c r="F196" s="97"/>
    </row>
    <row r="197" spans="1:6" ht="6" customHeight="1" x14ac:dyDescent="0.3"/>
    <row r="198" spans="1:6" ht="18.75" customHeight="1" x14ac:dyDescent="0.3">
      <c r="A198" s="6" t="s">
        <v>95</v>
      </c>
      <c r="D198" s="99">
        <v>-20000</v>
      </c>
      <c r="E198" s="5">
        <v>-1.4897448245586959E-2</v>
      </c>
      <c r="F198" s="96"/>
    </row>
    <row r="199" spans="1:6" ht="6" customHeight="1" x14ac:dyDescent="0.3"/>
    <row r="200" spans="1:6" ht="6" customHeight="1" x14ac:dyDescent="0.3"/>
    <row r="201" spans="1:6" ht="6" customHeight="1" x14ac:dyDescent="0.3"/>
    <row r="202" spans="1:6" ht="16.5" customHeight="1" x14ac:dyDescent="0.3">
      <c r="A202" s="6" t="s">
        <v>96</v>
      </c>
      <c r="D202" s="99">
        <v>-12063.32</v>
      </c>
      <c r="E202" s="5">
        <v>-8.9856342684977043E-3</v>
      </c>
      <c r="F202" s="96"/>
    </row>
    <row r="203" spans="1:6" ht="8.25" customHeight="1" x14ac:dyDescent="0.3">
      <c r="A203" s="6"/>
    </row>
    <row r="204" spans="1:6" ht="6" customHeight="1" x14ac:dyDescent="0.3"/>
    <row r="205" spans="1:6" ht="13.5" customHeight="1" x14ac:dyDescent="0.3">
      <c r="A205" s="6" t="s">
        <v>97</v>
      </c>
      <c r="D205" s="99">
        <v>-235.85</v>
      </c>
      <c r="E205" s="5">
        <v>-1.7567815843608423E-4</v>
      </c>
      <c r="F205" s="96"/>
    </row>
    <row r="206" spans="1:6" ht="6" customHeight="1" x14ac:dyDescent="0.3"/>
    <row r="207" spans="1:6" ht="13.5" customHeight="1" x14ac:dyDescent="0.3">
      <c r="A207" s="7" t="s">
        <v>98</v>
      </c>
      <c r="D207" s="101">
        <v>220627.93</v>
      </c>
      <c r="E207" s="81">
        <v>0.16433965843529916</v>
      </c>
      <c r="F207" s="97"/>
    </row>
    <row r="208" spans="1:6" ht="6" customHeight="1" x14ac:dyDescent="0.3"/>
    <row r="209" spans="1:6" ht="13.5" customHeight="1" x14ac:dyDescent="0.3">
      <c r="A209" s="6" t="s">
        <v>99</v>
      </c>
      <c r="D209" s="99">
        <v>14064.15</v>
      </c>
      <c r="E209" s="5">
        <v>1.0475997337158593E-2</v>
      </c>
      <c r="F209" s="96"/>
    </row>
    <row r="210" spans="1:6" ht="6" customHeight="1" x14ac:dyDescent="0.3"/>
    <row r="211" spans="1:6" ht="19.5" customHeight="1" x14ac:dyDescent="0.3">
      <c r="A211" s="6" t="s">
        <v>100</v>
      </c>
      <c r="D211" s="99">
        <v>30267.98</v>
      </c>
      <c r="E211" s="5">
        <v>2.254578327742306E-2</v>
      </c>
      <c r="F211" s="96"/>
    </row>
    <row r="212" spans="1:6" ht="8.25" customHeight="1" x14ac:dyDescent="0.3">
      <c r="A212" s="6"/>
    </row>
    <row r="213" spans="1:6" ht="6" customHeight="1" x14ac:dyDescent="0.3"/>
    <row r="214" spans="1:6" ht="13.5" customHeight="1" x14ac:dyDescent="0.3">
      <c r="A214" s="6" t="s">
        <v>101</v>
      </c>
      <c r="D214" s="99">
        <v>176059.95</v>
      </c>
      <c r="E214" s="5">
        <v>0.13114219966228141</v>
      </c>
      <c r="F214" s="96"/>
    </row>
    <row r="215" spans="1:6" ht="6" customHeight="1" x14ac:dyDescent="0.3"/>
    <row r="216" spans="1:6" ht="13.5" customHeight="1" x14ac:dyDescent="0.3">
      <c r="A216" s="6" t="s">
        <v>102</v>
      </c>
      <c r="D216" s="99">
        <v>235.85</v>
      </c>
      <c r="E216" s="5">
        <v>1.7567815843608423E-4</v>
      </c>
      <c r="F216" s="96"/>
    </row>
    <row r="217" spans="1:6" ht="6" customHeight="1" x14ac:dyDescent="0.3"/>
    <row r="218" spans="1:6" ht="13.5" customHeight="1" x14ac:dyDescent="0.3">
      <c r="A218" s="7" t="s">
        <v>103</v>
      </c>
      <c r="D218" s="101">
        <v>1219449.79</v>
      </c>
      <c r="E218" s="81">
        <v>0.90833450673084437</v>
      </c>
      <c r="F218" s="97"/>
    </row>
    <row r="219" spans="1:6" ht="6" customHeight="1" x14ac:dyDescent="0.3"/>
    <row r="220" spans="1:6" ht="18.75" customHeight="1" x14ac:dyDescent="0.3">
      <c r="A220" s="6" t="s">
        <v>104</v>
      </c>
      <c r="D220" s="99">
        <v>408127.94</v>
      </c>
      <c r="E220" s="5">
        <v>0.30400324318640104</v>
      </c>
      <c r="F220" s="96"/>
    </row>
    <row r="221" spans="1:6" ht="6" customHeight="1" x14ac:dyDescent="0.3"/>
    <row r="222" spans="1:6" ht="17.25" customHeight="1" x14ac:dyDescent="0.3">
      <c r="A222" s="6" t="s">
        <v>105</v>
      </c>
      <c r="D222" s="99">
        <v>186884.8</v>
      </c>
      <c r="E222" s="5">
        <v>0.1392053317943435</v>
      </c>
      <c r="F222" s="96"/>
    </row>
    <row r="223" spans="1:6" ht="6" customHeight="1" x14ac:dyDescent="0.3"/>
    <row r="224" spans="1:6" ht="20.25" customHeight="1" x14ac:dyDescent="0.3">
      <c r="A224" s="6" t="s">
        <v>106</v>
      </c>
      <c r="D224" s="99">
        <v>624437.05000000005</v>
      </c>
      <c r="E224" s="5">
        <v>0.46512593175009992</v>
      </c>
      <c r="F224" s="96"/>
    </row>
    <row r="225" spans="1:6" ht="8.25" customHeight="1" x14ac:dyDescent="0.3">
      <c r="A225" s="6"/>
    </row>
    <row r="226" spans="1:6" ht="6" customHeight="1" x14ac:dyDescent="0.3"/>
    <row r="227" spans="1:6" ht="22.5" customHeight="1" x14ac:dyDescent="0.3">
      <c r="A227" s="7" t="s">
        <v>107</v>
      </c>
      <c r="D227" s="101">
        <v>215345.21</v>
      </c>
      <c r="E227" s="81">
        <v>0.1604047060455028</v>
      </c>
      <c r="F227" s="97"/>
    </row>
    <row r="228" spans="1:6" ht="6" customHeight="1" x14ac:dyDescent="0.3"/>
    <row r="229" spans="1:6" ht="19.5" customHeight="1" x14ac:dyDescent="0.3">
      <c r="A229" s="6" t="s">
        <v>108</v>
      </c>
      <c r="D229" s="99">
        <v>23480</v>
      </c>
      <c r="E229" s="5">
        <v>1.7489604240319093E-2</v>
      </c>
      <c r="F229" s="96"/>
    </row>
    <row r="230" spans="1:6" ht="8.25" customHeight="1" x14ac:dyDescent="0.3">
      <c r="A230" s="6"/>
    </row>
    <row r="231" spans="1:6" ht="6" customHeight="1" x14ac:dyDescent="0.3"/>
    <row r="232" spans="1:6" ht="18" customHeight="1" x14ac:dyDescent="0.3">
      <c r="A232" s="6" t="s">
        <v>109</v>
      </c>
      <c r="D232" s="99">
        <v>5000.5200000000004</v>
      </c>
      <c r="E232" s="5">
        <v>3.7247493950511258E-3</v>
      </c>
      <c r="F232" s="96"/>
    </row>
    <row r="233" spans="1:6" ht="6" customHeight="1" x14ac:dyDescent="0.3"/>
    <row r="234" spans="1:6" ht="21.75" customHeight="1" x14ac:dyDescent="0.3">
      <c r="A234" s="6" t="s">
        <v>110</v>
      </c>
      <c r="D234" s="99">
        <v>17181.14</v>
      </c>
      <c r="E234" s="5">
        <v>1.2797757197509198E-2</v>
      </c>
      <c r="F234" s="96"/>
    </row>
    <row r="235" spans="1:6" ht="6" customHeight="1" x14ac:dyDescent="0.3"/>
    <row r="236" spans="1:6" ht="21" customHeight="1" x14ac:dyDescent="0.3">
      <c r="A236" s="6" t="s">
        <v>111</v>
      </c>
      <c r="D236" s="99">
        <v>169683.55</v>
      </c>
      <c r="E236" s="5">
        <v>0.12639259521262336</v>
      </c>
      <c r="F236" s="96"/>
    </row>
    <row r="237" spans="1:6" ht="6.75" customHeight="1" x14ac:dyDescent="0.3"/>
    <row r="238" spans="1:6" ht="20.25" customHeight="1" x14ac:dyDescent="0.3">
      <c r="A238" s="7" t="s">
        <v>112</v>
      </c>
      <c r="D238" s="101">
        <v>-858</v>
      </c>
      <c r="E238" s="81">
        <v>-6.3910052973568064E-4</v>
      </c>
      <c r="F238" s="97"/>
    </row>
    <row r="239" spans="1:6" ht="6" customHeight="1" x14ac:dyDescent="0.3"/>
    <row r="240" spans="1:6" ht="20.25" customHeight="1" x14ac:dyDescent="0.3">
      <c r="A240" s="6" t="s">
        <v>113</v>
      </c>
      <c r="D240" s="99">
        <v>-858</v>
      </c>
      <c r="E240" s="5">
        <v>-6.3910052973568064E-4</v>
      </c>
      <c r="F240" s="96"/>
    </row>
    <row r="241" spans="1:6" ht="6" customHeight="1" x14ac:dyDescent="0.3"/>
    <row r="242" spans="1:6" ht="13.5" customHeight="1" x14ac:dyDescent="0.3">
      <c r="A242" s="7" t="s">
        <v>114</v>
      </c>
      <c r="D242" s="101">
        <v>1103559.17</v>
      </c>
      <c r="E242" s="81">
        <v>0.82201078105089509</v>
      </c>
      <c r="F242" s="97"/>
    </row>
    <row r="243" spans="1:6" ht="6" customHeight="1" x14ac:dyDescent="0.3"/>
    <row r="244" spans="1:6" ht="18" customHeight="1" x14ac:dyDescent="0.3">
      <c r="A244" s="6" t="s">
        <v>115</v>
      </c>
      <c r="D244" s="99">
        <v>1396.9</v>
      </c>
      <c r="E244" s="5">
        <v>1.0405122727130214E-3</v>
      </c>
      <c r="F244" s="96"/>
    </row>
    <row r="245" spans="1:6" ht="6" customHeight="1" x14ac:dyDescent="0.3"/>
    <row r="246" spans="1:6" ht="19.5" customHeight="1" x14ac:dyDescent="0.3">
      <c r="A246" s="6" t="s">
        <v>116</v>
      </c>
      <c r="D246" s="99">
        <v>56270.03</v>
      </c>
      <c r="E246" s="5">
        <v>4.1913992985131286E-2</v>
      </c>
      <c r="F246" s="96"/>
    </row>
    <row r="247" spans="1:6" ht="6" customHeight="1" x14ac:dyDescent="0.3"/>
    <row r="248" spans="1:6" ht="21" customHeight="1" x14ac:dyDescent="0.3">
      <c r="A248" s="6" t="s">
        <v>117</v>
      </c>
      <c r="D248" s="99">
        <v>191</v>
      </c>
      <c r="E248" s="5">
        <v>1.4227063074535547E-4</v>
      </c>
      <c r="F248" s="96"/>
    </row>
    <row r="249" spans="1:6" ht="6" customHeight="1" x14ac:dyDescent="0.3"/>
    <row r="250" spans="1:6" ht="27" customHeight="1" x14ac:dyDescent="0.3">
      <c r="A250" s="6" t="s">
        <v>118</v>
      </c>
      <c r="D250" s="99">
        <v>21255.119999999999</v>
      </c>
      <c r="E250" s="5">
        <v>1.5832352507687011E-2</v>
      </c>
      <c r="F250" s="96"/>
    </row>
    <row r="251" spans="1:6" ht="6" customHeight="1" x14ac:dyDescent="0.3"/>
    <row r="252" spans="1:6" ht="18.75" customHeight="1" x14ac:dyDescent="0.3">
      <c r="A252" s="6" t="s">
        <v>119</v>
      </c>
      <c r="D252" s="99">
        <v>130190.45</v>
      </c>
      <c r="E252" s="5">
        <v>9.6975274547233856E-2</v>
      </c>
      <c r="F252" s="96"/>
    </row>
    <row r="253" spans="1:6" ht="6" customHeight="1" x14ac:dyDescent="0.3"/>
    <row r="254" spans="1:6" ht="6" customHeight="1" x14ac:dyDescent="0.3"/>
    <row r="255" spans="1:6" ht="13.5" customHeight="1" x14ac:dyDescent="0.3">
      <c r="A255" s="6" t="s">
        <v>120</v>
      </c>
      <c r="D255" s="99">
        <v>15800</v>
      </c>
      <c r="E255" s="5">
        <v>1.1768984114013699E-2</v>
      </c>
      <c r="F255" s="96"/>
    </row>
    <row r="256" spans="1:6" ht="6" customHeight="1" x14ac:dyDescent="0.3"/>
    <row r="257" spans="1:6" ht="21" customHeight="1" x14ac:dyDescent="0.3">
      <c r="A257" s="6" t="s">
        <v>121</v>
      </c>
      <c r="D257" s="99">
        <v>-94968.84</v>
      </c>
      <c r="E257" s="5">
        <v>-7.0739668942171444E-2</v>
      </c>
      <c r="F257" s="96"/>
    </row>
    <row r="258" spans="1:6" ht="8.25" customHeight="1" x14ac:dyDescent="0.3">
      <c r="A258" s="6"/>
    </row>
    <row r="259" spans="1:6" ht="6" customHeight="1" x14ac:dyDescent="0.3"/>
    <row r="260" spans="1:6" ht="17.25" customHeight="1" x14ac:dyDescent="0.3">
      <c r="A260" s="6" t="s">
        <v>122</v>
      </c>
      <c r="D260" s="99">
        <v>977474.31</v>
      </c>
      <c r="E260" s="5">
        <v>0.72809364723079129</v>
      </c>
      <c r="F260" s="96"/>
    </row>
    <row r="261" spans="1:6" ht="6" customHeight="1" x14ac:dyDescent="0.3"/>
    <row r="262" spans="1:6" ht="13.5" customHeight="1" x14ac:dyDescent="0.3">
      <c r="A262" s="6" t="s">
        <v>123</v>
      </c>
      <c r="D262" s="99">
        <v>-4049.8</v>
      </c>
      <c r="E262" s="5">
        <v>-3.0165842952489036E-3</v>
      </c>
      <c r="F262" s="96"/>
    </row>
    <row r="263" spans="1:6" ht="6" customHeight="1" x14ac:dyDescent="0.3"/>
    <row r="264" spans="1:6" ht="16.5" customHeight="1" x14ac:dyDescent="0.3">
      <c r="A264" s="7" t="s">
        <v>124</v>
      </c>
      <c r="D264" s="101">
        <v>1166543.8899999999</v>
      </c>
      <c r="E264" s="81">
        <v>0.86892636137403445</v>
      </c>
      <c r="F264" s="97"/>
    </row>
    <row r="265" spans="1:6" ht="6" customHeight="1" x14ac:dyDescent="0.3"/>
    <row r="266" spans="1:6" ht="14.25" customHeight="1" x14ac:dyDescent="0.3">
      <c r="A266" s="7" t="s">
        <v>125</v>
      </c>
      <c r="D266" s="101">
        <v>1166543.8899999999</v>
      </c>
      <c r="E266" s="81">
        <v>0.86892636137403445</v>
      </c>
      <c r="F266" s="97"/>
    </row>
    <row r="267" spans="1:6" ht="6" customHeight="1" x14ac:dyDescent="0.3"/>
    <row r="268" spans="1:6" ht="21" customHeight="1" x14ac:dyDescent="0.3">
      <c r="A268" s="6" t="s">
        <v>126</v>
      </c>
      <c r="D268" s="99">
        <v>1125000</v>
      </c>
      <c r="E268" s="5">
        <v>0.83798146381426653</v>
      </c>
      <c r="F268" s="96"/>
    </row>
    <row r="269" spans="1:6" ht="6" customHeight="1" x14ac:dyDescent="0.3"/>
    <row r="270" spans="1:6" ht="24.75" customHeight="1" x14ac:dyDescent="0.3">
      <c r="A270" s="6" t="s">
        <v>127</v>
      </c>
      <c r="D270" s="99">
        <v>41543.89</v>
      </c>
      <c r="E270" s="5">
        <v>3.0944897559767884E-2</v>
      </c>
      <c r="F270" s="96"/>
    </row>
    <row r="271" spans="1:6" ht="6" customHeight="1" x14ac:dyDescent="0.3"/>
    <row r="272" spans="1:6" ht="13.5" customHeight="1" x14ac:dyDescent="0.3">
      <c r="A272" s="7" t="s">
        <v>128</v>
      </c>
      <c r="D272" s="101">
        <v>-7462883.6200000001</v>
      </c>
      <c r="E272" s="81">
        <v>-5.5588961245894337</v>
      </c>
      <c r="F272" s="97"/>
    </row>
    <row r="273" spans="1:6" ht="6" customHeight="1" x14ac:dyDescent="0.3"/>
    <row r="274" spans="1:6" ht="13.5" customHeight="1" x14ac:dyDescent="0.3">
      <c r="A274" s="7" t="s">
        <v>129</v>
      </c>
      <c r="D274" s="101">
        <v>2710667.69</v>
      </c>
      <c r="E274" s="81">
        <v>2.019101581137988</v>
      </c>
      <c r="F274" s="97"/>
    </row>
    <row r="275" spans="1:6" ht="6" customHeight="1" x14ac:dyDescent="0.3"/>
    <row r="276" spans="1:6" ht="13.5" customHeight="1" x14ac:dyDescent="0.3">
      <c r="A276" s="7" t="s">
        <v>130</v>
      </c>
      <c r="D276" s="101">
        <v>2949334.08</v>
      </c>
      <c r="E276" s="81">
        <v>2.1968775907872917</v>
      </c>
      <c r="F276" s="97"/>
    </row>
    <row r="277" spans="1:6" ht="6" customHeight="1" x14ac:dyDescent="0.3"/>
    <row r="278" spans="1:6" ht="13.5" customHeight="1" x14ac:dyDescent="0.3">
      <c r="A278" s="6" t="s">
        <v>131</v>
      </c>
      <c r="D278" s="99">
        <v>2173155.91</v>
      </c>
      <c r="E278" s="5">
        <v>1.6187238849408221</v>
      </c>
      <c r="F278" s="96"/>
    </row>
    <row r="279" spans="1:6" ht="6" customHeight="1" x14ac:dyDescent="0.3"/>
    <row r="280" spans="1:6" ht="13.5" customHeight="1" x14ac:dyDescent="0.3">
      <c r="A280" s="6" t="s">
        <v>132</v>
      </c>
      <c r="D280" s="99">
        <v>751688.23</v>
      </c>
      <c r="E280" s="5">
        <v>0.55991182516209337</v>
      </c>
      <c r="F280" s="96"/>
    </row>
    <row r="281" spans="1:6" ht="6" customHeight="1" x14ac:dyDescent="0.3"/>
    <row r="282" spans="1:6" ht="13.5" customHeight="1" x14ac:dyDescent="0.3">
      <c r="A282" s="6" t="s">
        <v>133</v>
      </c>
      <c r="D282" s="99">
        <v>24489.94</v>
      </c>
      <c r="E282" s="5">
        <v>1.8241880684376498E-2</v>
      </c>
      <c r="F282" s="96"/>
    </row>
    <row r="283" spans="1:6" ht="6" customHeight="1" x14ac:dyDescent="0.3"/>
    <row r="284" spans="1:6" ht="13.5" customHeight="1" x14ac:dyDescent="0.3">
      <c r="A284" s="7" t="s">
        <v>134</v>
      </c>
      <c r="D284" s="101">
        <v>-27554</v>
      </c>
      <c r="E284" s="81">
        <v>-2.0524214447945156E-2</v>
      </c>
      <c r="F284" s="97"/>
    </row>
    <row r="285" spans="1:6" ht="6" customHeight="1" x14ac:dyDescent="0.3"/>
    <row r="286" spans="1:6" ht="13.5" customHeight="1" x14ac:dyDescent="0.3">
      <c r="A286" s="6" t="s">
        <v>135</v>
      </c>
      <c r="D286" s="99">
        <v>-27554</v>
      </c>
      <c r="E286" s="5">
        <v>-2.0524214447945156E-2</v>
      </c>
      <c r="F286" s="96"/>
    </row>
    <row r="287" spans="1:6" ht="6" customHeight="1" x14ac:dyDescent="0.3"/>
    <row r="288" spans="1:6" ht="13.5" customHeight="1" x14ac:dyDescent="0.3">
      <c r="A288" s="7" t="s">
        <v>136</v>
      </c>
      <c r="D288" s="101">
        <v>5396</v>
      </c>
      <c r="E288" s="81">
        <v>4.019331536659362E-3</v>
      </c>
      <c r="F288" s="97"/>
    </row>
    <row r="289" spans="1:6" ht="6" customHeight="1" x14ac:dyDescent="0.3"/>
    <row r="290" spans="1:6" ht="13.5" customHeight="1" x14ac:dyDescent="0.3">
      <c r="A290" s="6" t="s">
        <v>137</v>
      </c>
      <c r="D290" s="99">
        <v>1384</v>
      </c>
      <c r="E290" s="5">
        <v>1.0309034185946176E-3</v>
      </c>
      <c r="F290" s="96"/>
    </row>
    <row r="291" spans="1:6" ht="6" customHeight="1" x14ac:dyDescent="0.3"/>
    <row r="292" spans="1:6" ht="13.5" customHeight="1" x14ac:dyDescent="0.3">
      <c r="A292" s="6" t="s">
        <v>138</v>
      </c>
      <c r="D292" s="99">
        <v>4012</v>
      </c>
      <c r="E292" s="5">
        <v>2.9884281180647442E-3</v>
      </c>
      <c r="F292" s="96"/>
    </row>
    <row r="293" spans="1:6" ht="6" customHeight="1" x14ac:dyDescent="0.3"/>
    <row r="294" spans="1:6" ht="13.5" customHeight="1" x14ac:dyDescent="0.3">
      <c r="A294" s="7" t="s">
        <v>139</v>
      </c>
      <c r="D294" s="101">
        <v>-177805.39</v>
      </c>
      <c r="E294" s="81">
        <v>-0.13244232976557027</v>
      </c>
      <c r="F294" s="97"/>
    </row>
    <row r="295" spans="1:6" ht="6" customHeight="1" x14ac:dyDescent="0.3"/>
    <row r="296" spans="1:6" ht="13.5" customHeight="1" x14ac:dyDescent="0.3">
      <c r="A296" s="6" t="s">
        <v>140</v>
      </c>
      <c r="D296" s="99">
        <v>19336</v>
      </c>
      <c r="E296" s="5">
        <v>1.4402852963833472E-2</v>
      </c>
      <c r="F296" s="96"/>
    </row>
    <row r="297" spans="1:6" ht="6" customHeight="1" x14ac:dyDescent="0.3"/>
    <row r="298" spans="1:6" ht="13.5" customHeight="1" x14ac:dyDescent="0.3">
      <c r="A298" s="6" t="s">
        <v>141</v>
      </c>
      <c r="D298" s="99">
        <v>3300</v>
      </c>
      <c r="E298" s="5">
        <v>2.4580789605218485E-3</v>
      </c>
      <c r="F298" s="96"/>
    </row>
    <row r="299" spans="1:6" ht="6" customHeight="1" x14ac:dyDescent="0.3"/>
    <row r="300" spans="1:6" ht="13.5" customHeight="1" x14ac:dyDescent="0.3">
      <c r="A300" s="6" t="s">
        <v>142</v>
      </c>
      <c r="D300" s="99">
        <v>-26125</v>
      </c>
      <c r="E300" s="5">
        <v>-1.9459791770797971E-2</v>
      </c>
      <c r="F300" s="96"/>
    </row>
    <row r="301" spans="1:6" ht="6" customHeight="1" x14ac:dyDescent="0.3"/>
    <row r="302" spans="1:6" ht="13.5" customHeight="1" x14ac:dyDescent="0.3">
      <c r="A302" s="6" t="s">
        <v>143</v>
      </c>
      <c r="D302" s="99">
        <v>-80439.39</v>
      </c>
      <c r="E302" s="5">
        <v>-5.9917082471579258E-2</v>
      </c>
      <c r="F302" s="96"/>
    </row>
    <row r="303" spans="1:6" ht="6" customHeight="1" x14ac:dyDescent="0.3"/>
    <row r="304" spans="1:6" ht="13.5" customHeight="1" x14ac:dyDescent="0.3">
      <c r="A304" s="6" t="s">
        <v>144</v>
      </c>
      <c r="D304" s="99">
        <v>-83397.77</v>
      </c>
      <c r="E304" s="5">
        <v>-6.2120698118618242E-2</v>
      </c>
      <c r="F304" s="96"/>
    </row>
    <row r="305" spans="1:6" ht="6" customHeight="1" x14ac:dyDescent="0.3"/>
    <row r="306" spans="1:6" ht="13.5" customHeight="1" x14ac:dyDescent="0.3">
      <c r="A306" s="6" t="s">
        <v>145</v>
      </c>
      <c r="D306" s="99">
        <v>-10479.23</v>
      </c>
      <c r="E306" s="5">
        <v>-7.8056893289301134E-3</v>
      </c>
      <c r="F306" s="96"/>
    </row>
    <row r="307" spans="1:6" ht="6" customHeight="1" x14ac:dyDescent="0.3"/>
    <row r="308" spans="1:6" ht="13.5" customHeight="1" x14ac:dyDescent="0.3">
      <c r="A308" s="7" t="s">
        <v>146</v>
      </c>
      <c r="D308" s="101">
        <v>-37982</v>
      </c>
      <c r="E308" s="81">
        <v>-2.8291743963194199E-2</v>
      </c>
      <c r="F308" s="97"/>
    </row>
    <row r="309" spans="1:6" ht="6" customHeight="1" x14ac:dyDescent="0.3"/>
    <row r="310" spans="1:6" ht="13.5" customHeight="1" x14ac:dyDescent="0.3">
      <c r="A310" s="6" t="s">
        <v>147</v>
      </c>
      <c r="D310" s="99">
        <v>-37982</v>
      </c>
      <c r="E310" s="5">
        <v>-2.8291743963194199E-2</v>
      </c>
      <c r="F310" s="96"/>
    </row>
    <row r="311" spans="1:6" ht="6" customHeight="1" x14ac:dyDescent="0.3"/>
    <row r="312" spans="1:6" ht="13.5" customHeight="1" x14ac:dyDescent="0.3">
      <c r="A312" s="7" t="s">
        <v>148</v>
      </c>
      <c r="D312" s="101">
        <v>-721</v>
      </c>
      <c r="E312" s="81">
        <v>-5.370530092534099E-4</v>
      </c>
      <c r="F312" s="97"/>
    </row>
    <row r="313" spans="1:6" ht="6" customHeight="1" x14ac:dyDescent="0.3"/>
    <row r="314" spans="1:6" ht="13.5" customHeight="1" x14ac:dyDescent="0.3">
      <c r="A314" s="6" t="s">
        <v>149</v>
      </c>
      <c r="D314" s="99">
        <v>-481</v>
      </c>
      <c r="E314" s="5">
        <v>-3.5828363030636638E-4</v>
      </c>
      <c r="F314" s="96"/>
    </row>
    <row r="315" spans="1:6" ht="6" customHeight="1" x14ac:dyDescent="0.3"/>
    <row r="316" spans="1:6" ht="13.5" customHeight="1" x14ac:dyDescent="0.3">
      <c r="A316" s="6" t="s">
        <v>150</v>
      </c>
      <c r="D316" s="99">
        <v>-240</v>
      </c>
      <c r="E316" s="5">
        <v>-1.7876937894704354E-4</v>
      </c>
      <c r="F316" s="96"/>
    </row>
    <row r="317" spans="1:6" ht="6" customHeight="1" x14ac:dyDescent="0.3"/>
    <row r="318" spans="1:6" ht="13.5" customHeight="1" x14ac:dyDescent="0.3">
      <c r="A318" s="7" t="s">
        <v>151</v>
      </c>
      <c r="D318" s="101">
        <v>-1037520.23</v>
      </c>
      <c r="E318" s="81">
        <v>-0.77282019650872402</v>
      </c>
      <c r="F318" s="97"/>
    </row>
    <row r="319" spans="1:6" ht="6" customHeight="1" x14ac:dyDescent="0.3"/>
    <row r="320" spans="1:6" ht="13.5" customHeight="1" x14ac:dyDescent="0.3">
      <c r="A320" s="6" t="s">
        <v>152</v>
      </c>
      <c r="D320" s="99">
        <v>375637.77</v>
      </c>
      <c r="E320" s="5">
        <v>0.27980221188313492</v>
      </c>
      <c r="F320" s="96"/>
    </row>
    <row r="321" spans="1:6" ht="6" customHeight="1" x14ac:dyDescent="0.3"/>
    <row r="322" spans="1:6" ht="13.5" customHeight="1" x14ac:dyDescent="0.3">
      <c r="A322" s="6" t="s">
        <v>153</v>
      </c>
      <c r="D322" s="99">
        <v>-3859</v>
      </c>
      <c r="E322" s="5">
        <v>-2.8744626389860038E-3</v>
      </c>
      <c r="F322" s="96"/>
    </row>
    <row r="323" spans="1:6" ht="6" customHeight="1" x14ac:dyDescent="0.3"/>
    <row r="324" spans="1:6" ht="13.5" customHeight="1" x14ac:dyDescent="0.3">
      <c r="A324" s="6" t="s">
        <v>154</v>
      </c>
      <c r="D324" s="99">
        <v>26125</v>
      </c>
      <c r="E324" s="5">
        <v>1.9459791770797971E-2</v>
      </c>
      <c r="F324" s="96"/>
    </row>
    <row r="325" spans="1:6" ht="6" customHeight="1" x14ac:dyDescent="0.3"/>
    <row r="326" spans="1:6" ht="13.5" customHeight="1" x14ac:dyDescent="0.3">
      <c r="A326" s="6" t="s">
        <v>155</v>
      </c>
      <c r="D326" s="99">
        <v>-1431749</v>
      </c>
      <c r="E326" s="5">
        <v>-1.0664703314085442</v>
      </c>
      <c r="F326" s="96"/>
    </row>
    <row r="327" spans="1:6" ht="6" customHeight="1" x14ac:dyDescent="0.3"/>
    <row r="328" spans="1:6" ht="13.5" customHeight="1" x14ac:dyDescent="0.3">
      <c r="A328" s="6" t="s">
        <v>156</v>
      </c>
      <c r="D328" s="99">
        <v>-3675</v>
      </c>
      <c r="E328" s="5">
        <v>-2.737406115126604E-3</v>
      </c>
      <c r="F328" s="96"/>
    </row>
    <row r="329" spans="1:6" ht="6" customHeight="1" x14ac:dyDescent="0.3"/>
    <row r="330" spans="1:6" ht="13.5" customHeight="1" x14ac:dyDescent="0.3">
      <c r="A330" s="7" t="s">
        <v>157</v>
      </c>
      <c r="D330" s="101">
        <v>2161564.39</v>
      </c>
      <c r="E330" s="81">
        <v>1.6100896814764374</v>
      </c>
      <c r="F330" s="97"/>
    </row>
    <row r="331" spans="1:6" ht="6" customHeight="1" x14ac:dyDescent="0.3"/>
    <row r="332" spans="1:6" ht="13.5" customHeight="1" x14ac:dyDescent="0.3">
      <c r="A332" s="7" t="s">
        <v>158</v>
      </c>
      <c r="D332" s="101">
        <v>609949.14</v>
      </c>
      <c r="E332" s="81">
        <v>0.4543342872795138</v>
      </c>
      <c r="F332" s="97"/>
    </row>
    <row r="333" spans="1:6" ht="6" customHeight="1" x14ac:dyDescent="0.3"/>
    <row r="334" spans="1:6" ht="13.5" customHeight="1" x14ac:dyDescent="0.3">
      <c r="A334" s="6" t="s">
        <v>159</v>
      </c>
      <c r="D334" s="99">
        <v>671495.32</v>
      </c>
      <c r="E334" s="5">
        <v>0.50017833884269269</v>
      </c>
      <c r="F334" s="96"/>
    </row>
    <row r="335" spans="1:6" ht="6" customHeight="1" x14ac:dyDescent="0.3"/>
    <row r="336" spans="1:6" ht="13.5" customHeight="1" x14ac:dyDescent="0.3">
      <c r="A336" s="6" t="s">
        <v>160</v>
      </c>
      <c r="D336" s="99">
        <v>-41924.32</v>
      </c>
      <c r="E336" s="5">
        <v>-3.1228269371571322E-2</v>
      </c>
      <c r="F336" s="96"/>
    </row>
    <row r="337" spans="1:6" ht="6" customHeight="1" x14ac:dyDescent="0.3"/>
    <row r="338" spans="1:6" ht="13.5" customHeight="1" x14ac:dyDescent="0.3">
      <c r="A338" s="6" t="s">
        <v>161</v>
      </c>
      <c r="D338" s="99">
        <v>-20680.650000000001</v>
      </c>
      <c r="E338" s="5">
        <v>-1.5404445653004899E-2</v>
      </c>
      <c r="F338" s="96"/>
    </row>
    <row r="339" spans="1:6" ht="6" customHeight="1" x14ac:dyDescent="0.3"/>
    <row r="340" spans="1:6" ht="13.5" customHeight="1" x14ac:dyDescent="0.3">
      <c r="A340" s="6" t="s">
        <v>162</v>
      </c>
      <c r="D340" s="99">
        <v>1058.79</v>
      </c>
      <c r="E340" s="5">
        <v>7.8866346139725091E-4</v>
      </c>
      <c r="F340" s="96"/>
    </row>
    <row r="341" spans="1:6" ht="6" customHeight="1" x14ac:dyDescent="0.3"/>
    <row r="342" spans="1:6" ht="13.5" customHeight="1" x14ac:dyDescent="0.3">
      <c r="A342" s="7" t="s">
        <v>163</v>
      </c>
      <c r="D342" s="101">
        <v>1551615.25</v>
      </c>
      <c r="E342" s="81">
        <v>1.1557553941969236</v>
      </c>
      <c r="F342" s="97"/>
    </row>
    <row r="343" spans="1:6" ht="6" customHeight="1" x14ac:dyDescent="0.3"/>
    <row r="344" spans="1:6" ht="13.5" customHeight="1" x14ac:dyDescent="0.3">
      <c r="A344" s="6" t="s">
        <v>164</v>
      </c>
      <c r="D344" s="99">
        <v>351740.45</v>
      </c>
      <c r="E344" s="5">
        <v>0.26200175748772336</v>
      </c>
      <c r="F344" s="96"/>
    </row>
    <row r="345" spans="1:6" ht="6" customHeight="1" x14ac:dyDescent="0.3"/>
    <row r="346" spans="1:6" ht="13.5" customHeight="1" x14ac:dyDescent="0.3">
      <c r="A346" s="6" t="s">
        <v>165</v>
      </c>
      <c r="D346" s="99">
        <v>1182598.8</v>
      </c>
      <c r="E346" s="5">
        <v>0.88088522091466215</v>
      </c>
      <c r="F346" s="96"/>
    </row>
    <row r="347" spans="1:6" ht="6" customHeight="1" x14ac:dyDescent="0.3"/>
    <row r="348" spans="1:6" ht="13.5" customHeight="1" x14ac:dyDescent="0.3">
      <c r="A348" s="6" t="s">
        <v>166</v>
      </c>
      <c r="D348" s="99">
        <v>17276.04</v>
      </c>
      <c r="E348" s="5">
        <v>1.2868445589434507E-2</v>
      </c>
      <c r="F348" s="96"/>
    </row>
    <row r="349" spans="1:6" ht="6" customHeight="1" x14ac:dyDescent="0.3"/>
    <row r="350" spans="1:6" ht="13.5" customHeight="1" x14ac:dyDescent="0.3">
      <c r="A350" s="6" t="s">
        <v>167</v>
      </c>
      <c r="D350" s="99">
        <v>-0.04</v>
      </c>
      <c r="E350" s="5">
        <v>-2.9794896491173925E-8</v>
      </c>
      <c r="F350" s="96"/>
    </row>
    <row r="351" spans="1:6" ht="6" customHeight="1" x14ac:dyDescent="0.3"/>
    <row r="352" spans="1:6" ht="13.5" customHeight="1" x14ac:dyDescent="0.3">
      <c r="A352" s="7" t="s">
        <v>168</v>
      </c>
      <c r="D352" s="101">
        <v>16266.06</v>
      </c>
      <c r="E352" s="81">
        <v>1.211613935048061E-2</v>
      </c>
      <c r="F352" s="97"/>
    </row>
    <row r="353" spans="1:6" ht="6" customHeight="1" x14ac:dyDescent="0.3"/>
    <row r="354" spans="1:6" ht="13.5" customHeight="1" x14ac:dyDescent="0.3">
      <c r="A354" s="7" t="s">
        <v>169</v>
      </c>
      <c r="D354" s="101">
        <v>16266.06</v>
      </c>
      <c r="E354" s="81">
        <v>1.211613935048061E-2</v>
      </c>
      <c r="F354" s="97"/>
    </row>
    <row r="355" spans="1:6" ht="6" customHeight="1" x14ac:dyDescent="0.3"/>
    <row r="356" spans="1:6" ht="18" customHeight="1" x14ac:dyDescent="0.3">
      <c r="A356" s="6" t="s">
        <v>170</v>
      </c>
      <c r="D356" s="99">
        <v>16266.06</v>
      </c>
      <c r="E356" s="5">
        <v>1.211613935048061E-2</v>
      </c>
      <c r="F356" s="96"/>
    </row>
    <row r="357" spans="1:6" ht="6" customHeight="1" x14ac:dyDescent="0.3"/>
    <row r="358" spans="1:6" ht="13.5" customHeight="1" x14ac:dyDescent="0.3">
      <c r="A358" s="7" t="s">
        <v>171</v>
      </c>
      <c r="D358" s="101">
        <v>-11313861.529999999</v>
      </c>
      <c r="E358" s="81">
        <v>-8.4273833300456147</v>
      </c>
      <c r="F358" s="97"/>
    </row>
    <row r="359" spans="1:6" ht="6" customHeight="1" x14ac:dyDescent="0.3"/>
    <row r="360" spans="1:6" ht="24.75" customHeight="1" x14ac:dyDescent="0.3">
      <c r="A360" s="7" t="s">
        <v>172</v>
      </c>
      <c r="D360" s="101">
        <v>36239.360000000001</v>
      </c>
      <c r="E360" s="81">
        <v>2.6993699502659715E-2</v>
      </c>
      <c r="F360" s="97"/>
    </row>
    <row r="361" spans="1:6" ht="6" customHeight="1" x14ac:dyDescent="0.3"/>
    <row r="362" spans="1:6" ht="23.25" customHeight="1" x14ac:dyDescent="0.3">
      <c r="A362" s="6" t="s">
        <v>173</v>
      </c>
      <c r="D362" s="99">
        <v>36239.360000000001</v>
      </c>
      <c r="E362" s="5">
        <v>2.6993699502659715E-2</v>
      </c>
      <c r="F362" s="96"/>
    </row>
    <row r="363" spans="1:6" ht="8.25" customHeight="1" x14ac:dyDescent="0.3">
      <c r="A363" s="6"/>
    </row>
    <row r="364" spans="1:6" ht="6" customHeight="1" x14ac:dyDescent="0.3"/>
    <row r="365" spans="1:6" ht="13.5" customHeight="1" x14ac:dyDescent="0.3">
      <c r="A365" s="6" t="s">
        <v>174</v>
      </c>
      <c r="D365" s="99">
        <v>-16756259.15</v>
      </c>
      <c r="E365" s="5">
        <v>-12.481275173838396</v>
      </c>
      <c r="F365" s="96"/>
    </row>
    <row r="366" spans="1:6" ht="6" customHeight="1" x14ac:dyDescent="0.3"/>
    <row r="367" spans="1:6" ht="13.5" customHeight="1" x14ac:dyDescent="0.3">
      <c r="A367" s="6" t="s">
        <v>175</v>
      </c>
      <c r="D367" s="99">
        <v>323111.67</v>
      </c>
      <c r="E367" s="5">
        <v>0.24067696906850866</v>
      </c>
      <c r="F367" s="96"/>
    </row>
    <row r="368" spans="1:6" ht="6" customHeight="1" x14ac:dyDescent="0.3"/>
    <row r="369" spans="1:6" ht="13.5" customHeight="1" x14ac:dyDescent="0.3">
      <c r="A369" s="7" t="s">
        <v>176</v>
      </c>
      <c r="D369" s="101">
        <v>4983117.7300000004</v>
      </c>
      <c r="E369" s="81">
        <v>3.7117869242170887</v>
      </c>
      <c r="F369" s="97"/>
    </row>
    <row r="370" spans="1:6" ht="6" customHeight="1" x14ac:dyDescent="0.3"/>
    <row r="371" spans="1:6" ht="18" customHeight="1" x14ac:dyDescent="0.3">
      <c r="A371" s="6" t="s">
        <v>177</v>
      </c>
      <c r="D371" s="99">
        <v>-44852.94</v>
      </c>
      <c r="E371" s="5">
        <v>-3.3409717615620858E-2</v>
      </c>
      <c r="F371" s="96"/>
    </row>
    <row r="372" spans="1:6" ht="9.75" customHeight="1" x14ac:dyDescent="0.3"/>
    <row r="373" spans="1:6" ht="18.75" customHeight="1" x14ac:dyDescent="0.3">
      <c r="A373" s="6" t="s">
        <v>178</v>
      </c>
      <c r="D373" s="99">
        <v>-1932277.1</v>
      </c>
      <c r="E373" s="5">
        <v>-1.4392999046691428</v>
      </c>
      <c r="F373" s="96"/>
    </row>
    <row r="374" spans="1:6" ht="8.25" customHeight="1" x14ac:dyDescent="0.3">
      <c r="A374" s="6"/>
    </row>
    <row r="375" spans="1:6" ht="6" customHeight="1" x14ac:dyDescent="0.3"/>
    <row r="376" spans="1:6" ht="20.25" customHeight="1" x14ac:dyDescent="0.3">
      <c r="A376" s="6" t="s">
        <v>179</v>
      </c>
      <c r="D376" s="99">
        <v>6960247.7699999996</v>
      </c>
      <c r="E376" s="5">
        <v>5.1844965465018529</v>
      </c>
      <c r="F376" s="96"/>
    </row>
    <row r="377" spans="1:6" ht="6" customHeight="1" x14ac:dyDescent="0.3"/>
    <row r="378" spans="1:6" ht="20.25" customHeight="1" x14ac:dyDescent="0.3">
      <c r="A378" s="6" t="s">
        <v>180</v>
      </c>
      <c r="D378" s="99">
        <v>99928.86</v>
      </c>
      <c r="E378" s="5">
        <v>7.4434251004525234E-2</v>
      </c>
      <c r="F378" s="96"/>
    </row>
    <row r="379" spans="1:6" ht="6" customHeight="1" x14ac:dyDescent="0.3"/>
    <row r="380" spans="1:6" ht="13.5" customHeight="1" x14ac:dyDescent="0.3">
      <c r="A380" s="7" t="s">
        <v>181</v>
      </c>
      <c r="D380" s="101">
        <v>124310.67</v>
      </c>
      <c r="E380" s="81">
        <v>9.2595588634961978E-2</v>
      </c>
      <c r="F380" s="97"/>
    </row>
    <row r="381" spans="1:6" ht="6" customHeight="1" x14ac:dyDescent="0.3"/>
    <row r="382" spans="1:6" ht="13.5" customHeight="1" x14ac:dyDescent="0.3">
      <c r="A382" s="6" t="s">
        <v>182</v>
      </c>
      <c r="D382" s="99">
        <v>124310.67</v>
      </c>
      <c r="E382" s="5">
        <v>9.2595588634961978E-2</v>
      </c>
      <c r="F382" s="96"/>
    </row>
    <row r="383" spans="1:6" ht="6" customHeight="1" x14ac:dyDescent="0.3"/>
    <row r="384" spans="1:6" ht="13.5" customHeight="1" x14ac:dyDescent="0.3">
      <c r="A384" s="7" t="s">
        <v>183</v>
      </c>
      <c r="D384" s="101">
        <v>34631281.759999998</v>
      </c>
      <c r="E384" s="81">
        <v>25.795886384896985</v>
      </c>
      <c r="F384" s="97"/>
    </row>
    <row r="385" spans="1:6" ht="6" customHeight="1" x14ac:dyDescent="0.3"/>
    <row r="386" spans="1:6" ht="13.5" customHeight="1" x14ac:dyDescent="0.3">
      <c r="A386" s="7" t="s">
        <v>184</v>
      </c>
      <c r="D386" s="101">
        <v>31457753.109999999</v>
      </c>
      <c r="E386" s="81">
        <v>23.432012443933864</v>
      </c>
      <c r="F386" s="97"/>
    </row>
    <row r="387" spans="1:6" ht="6" customHeight="1" x14ac:dyDescent="0.3"/>
    <row r="388" spans="1:6" ht="21" customHeight="1" x14ac:dyDescent="0.3">
      <c r="A388" s="6" t="s">
        <v>185</v>
      </c>
      <c r="D388" s="99">
        <v>31457753.109999999</v>
      </c>
      <c r="E388" s="5">
        <v>23.432012443933864</v>
      </c>
      <c r="F388" s="96"/>
    </row>
    <row r="389" spans="1:6" ht="6" customHeight="1" x14ac:dyDescent="0.3"/>
    <row r="390" spans="1:6" ht="13.5" customHeight="1" x14ac:dyDescent="0.3">
      <c r="A390" s="7" t="s">
        <v>186</v>
      </c>
      <c r="D390" s="101">
        <v>3173528.65</v>
      </c>
      <c r="E390" s="81">
        <v>2.3638739409631229</v>
      </c>
      <c r="F390" s="97"/>
    </row>
    <row r="391" spans="1:6" ht="6" customHeight="1" x14ac:dyDescent="0.3"/>
    <row r="392" spans="1:6" ht="13.5" customHeight="1" x14ac:dyDescent="0.3">
      <c r="A392" s="7" t="s">
        <v>187</v>
      </c>
      <c r="D392" s="101">
        <v>3173528.65</v>
      </c>
      <c r="E392" s="81">
        <v>2.3638739409631229</v>
      </c>
      <c r="F392" s="97"/>
    </row>
    <row r="393" spans="1:6" ht="6" customHeight="1" x14ac:dyDescent="0.3"/>
    <row r="394" spans="1:6" ht="13.5" customHeight="1" x14ac:dyDescent="0.3">
      <c r="A394" s="6" t="s">
        <v>188</v>
      </c>
      <c r="D394" s="99">
        <v>3173528.65</v>
      </c>
      <c r="E394" s="5">
        <v>2.3638739409631229</v>
      </c>
      <c r="F394" s="96"/>
    </row>
    <row r="395" spans="1:6" ht="6" customHeight="1" x14ac:dyDescent="0.3"/>
    <row r="396" spans="1:6" ht="13.5" customHeight="1" x14ac:dyDescent="0.3">
      <c r="A396" s="7" t="s">
        <v>189</v>
      </c>
      <c r="D396" s="101">
        <v>259732343.03</v>
      </c>
      <c r="E396" s="81">
        <v>33.313300785355246</v>
      </c>
      <c r="F396" s="97"/>
    </row>
    <row r="397" spans="1:6" ht="6" customHeight="1" x14ac:dyDescent="0.3"/>
    <row r="398" spans="1:6" ht="13.5" customHeight="1" x14ac:dyDescent="0.3">
      <c r="A398" s="7" t="s">
        <v>190</v>
      </c>
      <c r="D398" s="101">
        <v>45184708.82</v>
      </c>
      <c r="E398" s="81">
        <v>5.7953960537193927</v>
      </c>
      <c r="F398" s="97"/>
    </row>
    <row r="399" spans="1:6" ht="6" customHeight="1" x14ac:dyDescent="0.3"/>
    <row r="400" spans="1:6" ht="13.5" customHeight="1" x14ac:dyDescent="0.3">
      <c r="A400" s="6" t="s">
        <v>191</v>
      </c>
      <c r="D400" s="99">
        <v>24688516.789999999</v>
      </c>
      <c r="E400" s="5">
        <v>3.1665520596122541</v>
      </c>
      <c r="F400" s="96"/>
    </row>
    <row r="401" spans="1:6" ht="6" customHeight="1" x14ac:dyDescent="0.3"/>
    <row r="402" spans="1:6" ht="13.5" customHeight="1" x14ac:dyDescent="0.3">
      <c r="A402" s="6" t="s">
        <v>192</v>
      </c>
      <c r="D402" s="99">
        <v>20496192.030000001</v>
      </c>
      <c r="E402" s="5">
        <v>2.6288439941071395</v>
      </c>
      <c r="F402" s="96"/>
    </row>
    <row r="403" spans="1:6" ht="6" customHeight="1" x14ac:dyDescent="0.3"/>
    <row r="404" spans="1:6" ht="13.5" customHeight="1" x14ac:dyDescent="0.3">
      <c r="A404" s="7" t="s">
        <v>193</v>
      </c>
      <c r="D404" s="101">
        <v>214547634.21000001</v>
      </c>
      <c r="E404" s="81">
        <v>27.517904731635848</v>
      </c>
      <c r="F404" s="97"/>
    </row>
    <row r="405" spans="1:6" ht="6" customHeight="1" x14ac:dyDescent="0.3"/>
    <row r="406" spans="1:6" ht="13.5" customHeight="1" x14ac:dyDescent="0.3">
      <c r="A406" s="6" t="s">
        <v>194</v>
      </c>
      <c r="D406" s="99">
        <v>55522985.740000002</v>
      </c>
      <c r="E406" s="5">
        <v>7.1213846642270813</v>
      </c>
      <c r="F406" s="96"/>
    </row>
    <row r="407" spans="1:6" ht="6" customHeight="1" x14ac:dyDescent="0.3"/>
    <row r="408" spans="1:6" ht="13.5" customHeight="1" x14ac:dyDescent="0.3">
      <c r="A408" s="6" t="s">
        <v>195</v>
      </c>
      <c r="D408" s="99">
        <v>158556087.81999999</v>
      </c>
      <c r="E408" s="5">
        <v>20.336422423474492</v>
      </c>
      <c r="F408" s="96"/>
    </row>
    <row r="409" spans="1:6" ht="6" customHeight="1" x14ac:dyDescent="0.3"/>
    <row r="410" spans="1:6" ht="21" customHeight="1" x14ac:dyDescent="0.3">
      <c r="A410" s="7" t="s">
        <v>196</v>
      </c>
      <c r="D410" s="101">
        <v>468560.65</v>
      </c>
      <c r="E410" s="81">
        <v>6.0097643934273651E-2</v>
      </c>
      <c r="F410" s="97"/>
    </row>
    <row r="411" spans="1:6" ht="6" customHeight="1" x14ac:dyDescent="0.3"/>
    <row r="412" spans="1:6" ht="13.5" customHeight="1" x14ac:dyDescent="0.3">
      <c r="A412" s="6" t="s">
        <v>197</v>
      </c>
      <c r="D412" s="99">
        <v>468560.65</v>
      </c>
      <c r="E412" s="5">
        <v>6.0097643934273651E-2</v>
      </c>
      <c r="F412" s="96"/>
    </row>
    <row r="413" spans="1:6" ht="6" customHeight="1" x14ac:dyDescent="0.3"/>
    <row r="414" spans="1:6" ht="12.75" customHeight="1" x14ac:dyDescent="0.3">
      <c r="B414" s="102">
        <v>290917420.67000002</v>
      </c>
      <c r="D414" s="108">
        <v>290917420.66000003</v>
      </c>
    </row>
    <row r="415" spans="1:6" ht="18.75" customHeight="1" x14ac:dyDescent="0.3"/>
    <row r="416" spans="1:6" ht="12.75" customHeight="1" x14ac:dyDescent="0.3">
      <c r="A416" s="75" t="s">
        <v>198</v>
      </c>
      <c r="C416" s="110"/>
      <c r="E416" s="90"/>
      <c r="F416" s="110"/>
    </row>
    <row r="417" spans="1:6" ht="12.75" customHeight="1" x14ac:dyDescent="0.3">
      <c r="A417" s="75"/>
      <c r="C417" s="110"/>
      <c r="E417" s="90"/>
      <c r="F417" s="110"/>
    </row>
    <row r="418" spans="1:6" ht="29.25" customHeight="1" x14ac:dyDescent="0.3">
      <c r="A418" s="124" t="s">
        <v>199</v>
      </c>
      <c r="B418" s="124"/>
      <c r="C418" s="124"/>
      <c r="D418" s="124"/>
      <c r="E418" s="124"/>
      <c r="F418" s="80"/>
    </row>
    <row r="419" spans="1:6" ht="25.5" customHeight="1" thickBot="1" x14ac:dyDescent="0.35">
      <c r="A419" s="95"/>
      <c r="B419" s="103"/>
      <c r="C419" s="110"/>
      <c r="D419" s="103"/>
      <c r="E419" s="94"/>
      <c r="F419" s="110"/>
    </row>
    <row r="420" spans="1:6" ht="12.75" customHeight="1" x14ac:dyDescent="0.3">
      <c r="A420" s="126" t="s">
        <v>200</v>
      </c>
      <c r="B420" s="126"/>
      <c r="C420" s="91"/>
      <c r="D420" s="127" t="s">
        <v>201</v>
      </c>
      <c r="E420" s="127"/>
      <c r="F420" s="110"/>
    </row>
    <row r="421" spans="1:6" ht="20.25" customHeight="1" thickBot="1" x14ac:dyDescent="0.35">
      <c r="A421" s="92"/>
      <c r="B421" s="104"/>
      <c r="C421" s="91"/>
      <c r="D421" s="104"/>
      <c r="E421" s="93"/>
      <c r="F421" s="110"/>
    </row>
    <row r="422" spans="1:6" ht="12.75" customHeight="1" x14ac:dyDescent="0.3">
      <c r="A422" s="126" t="s">
        <v>202</v>
      </c>
      <c r="B422" s="126"/>
      <c r="C422" s="91"/>
      <c r="D422" s="127" t="s">
        <v>203</v>
      </c>
      <c r="E422" s="127"/>
      <c r="F422" s="110"/>
    </row>
    <row r="423" spans="1:6" ht="19.5" customHeight="1" thickBot="1" x14ac:dyDescent="0.35">
      <c r="A423" s="92"/>
      <c r="B423" s="104"/>
      <c r="C423" s="91"/>
      <c r="D423" s="109"/>
      <c r="E423" s="111"/>
      <c r="F423" s="110"/>
    </row>
    <row r="424" spans="1:6" ht="18.75" customHeight="1" x14ac:dyDescent="0.3">
      <c r="A424" s="91" t="s">
        <v>204</v>
      </c>
      <c r="F424" s="110"/>
    </row>
    <row r="425" spans="1:6" ht="12.75" customHeight="1" x14ac:dyDescent="0.3">
      <c r="C425" s="110"/>
      <c r="E425" s="123"/>
      <c r="F425" s="123"/>
    </row>
    <row r="426" spans="1:6" ht="12.75" customHeight="1" x14ac:dyDescent="0.3">
      <c r="A426" s="78" t="s">
        <v>205</v>
      </c>
    </row>
    <row r="430" spans="1:6" ht="12.75" customHeight="1" x14ac:dyDescent="0.3">
      <c r="A430" s="74"/>
    </row>
  </sheetData>
  <mergeCells count="7">
    <mergeCell ref="E425:F425"/>
    <mergeCell ref="A418:E418"/>
    <mergeCell ref="A1:E1"/>
    <mergeCell ref="A420:B420"/>
    <mergeCell ref="D420:E420"/>
    <mergeCell ref="A422:B422"/>
    <mergeCell ref="D422:E422"/>
  </mergeCells>
  <pageMargins left="0.78740157480314965" right="0.39370078740157483" top="0.59055118110236227" bottom="0.39370078740157483" header="0" footer="0"/>
  <pageSetup fitToWidth="0" fitToHeight="0" orientation="portrait" verticalDpi="0" r:id="rId1"/>
  <headerFooter alignWithMargins="0">
    <oddFooter>&amp;C&amp;8Página &amp;P
8-Jul-2015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89"/>
  <sheetViews>
    <sheetView workbookViewId="0">
      <selection activeCell="B64" sqref="B64"/>
    </sheetView>
  </sheetViews>
  <sheetFormatPr baseColWidth="10" defaultColWidth="11.44140625" defaultRowHeight="13.2" x14ac:dyDescent="0.3"/>
  <cols>
    <col min="1" max="1" width="45.109375" style="3" customWidth="1"/>
    <col min="2" max="2" width="14.5546875" style="3" customWidth="1"/>
    <col min="3" max="3" width="10.5546875" style="2" customWidth="1"/>
    <col min="4" max="4" width="16.33203125" style="3" customWidth="1"/>
    <col min="5" max="5" width="9.6640625" style="2" customWidth="1"/>
    <col min="6" max="16384" width="11.44140625" style="1"/>
  </cols>
  <sheetData>
    <row r="1" spans="1:5" ht="63.75" customHeight="1" thickBot="1" x14ac:dyDescent="0.35">
      <c r="A1" s="128" t="s">
        <v>206</v>
      </c>
      <c r="B1" s="128"/>
      <c r="C1" s="128"/>
      <c r="D1" s="128"/>
      <c r="E1" s="128"/>
    </row>
    <row r="3" spans="1:5" x14ac:dyDescent="0.3">
      <c r="A3" s="80"/>
      <c r="B3" s="78"/>
      <c r="C3" s="110"/>
      <c r="D3" s="78"/>
      <c r="E3" s="4" t="s">
        <v>207</v>
      </c>
    </row>
    <row r="4" spans="1:5" s="10" customFormat="1" ht="20.399999999999999" x14ac:dyDescent="0.3">
      <c r="A4" s="11" t="s">
        <v>208</v>
      </c>
      <c r="B4" s="12" t="s">
        <v>209</v>
      </c>
      <c r="C4" s="11" t="s">
        <v>4</v>
      </c>
      <c r="D4" s="12" t="s">
        <v>210</v>
      </c>
      <c r="E4" s="11" t="s">
        <v>4</v>
      </c>
    </row>
    <row r="5" spans="1:5" x14ac:dyDescent="0.3">
      <c r="A5" s="80"/>
      <c r="B5" s="78"/>
      <c r="C5" s="4"/>
      <c r="D5" s="78"/>
      <c r="E5" s="4"/>
    </row>
    <row r="6" spans="1:5" ht="19.5" customHeight="1" x14ac:dyDescent="0.3">
      <c r="A6" s="78" t="s">
        <v>211</v>
      </c>
      <c r="B6" s="14">
        <v>50573149.729999997</v>
      </c>
      <c r="C6" s="110" t="s">
        <v>212</v>
      </c>
      <c r="D6" s="14">
        <v>118161803.17</v>
      </c>
      <c r="E6" s="110" t="s">
        <v>212</v>
      </c>
    </row>
    <row r="7" spans="1:5" ht="19.5" customHeight="1" x14ac:dyDescent="0.3">
      <c r="A7" s="78" t="s">
        <v>213</v>
      </c>
      <c r="B7" s="14">
        <v>4272779.12</v>
      </c>
      <c r="C7" s="110" t="s">
        <v>214</v>
      </c>
      <c r="D7" s="14">
        <v>15671489.960000001</v>
      </c>
      <c r="E7" s="110" t="s">
        <v>215</v>
      </c>
    </row>
    <row r="8" spans="1:5" ht="19.5" customHeight="1" x14ac:dyDescent="0.3">
      <c r="A8" s="78" t="s">
        <v>216</v>
      </c>
      <c r="B8" s="14">
        <v>2474382.14</v>
      </c>
      <c r="C8" s="110" t="s">
        <v>217</v>
      </c>
      <c r="D8" s="14">
        <v>8864977.8399999999</v>
      </c>
      <c r="E8" s="110" t="s">
        <v>218</v>
      </c>
    </row>
    <row r="9" spans="1:5" ht="19.5" customHeight="1" x14ac:dyDescent="0.3">
      <c r="A9" s="78" t="s">
        <v>219</v>
      </c>
      <c r="B9" s="14">
        <v>2041412.78</v>
      </c>
      <c r="C9" s="110" t="s">
        <v>220</v>
      </c>
      <c r="D9" s="14">
        <v>7960338.1900000004</v>
      </c>
      <c r="E9" s="110" t="s">
        <v>221</v>
      </c>
    </row>
    <row r="10" spans="1:5" ht="19.5" customHeight="1" x14ac:dyDescent="0.3">
      <c r="A10" s="78" t="s">
        <v>222</v>
      </c>
      <c r="B10" s="14">
        <v>307777.12</v>
      </c>
      <c r="C10" s="110" t="s">
        <v>223</v>
      </c>
      <c r="D10" s="14">
        <v>564296.73</v>
      </c>
      <c r="E10" s="110" t="s">
        <v>224</v>
      </c>
    </row>
    <row r="11" spans="1:5" ht="19.5" customHeight="1" x14ac:dyDescent="0.3">
      <c r="A11" s="78" t="s">
        <v>225</v>
      </c>
      <c r="B11" s="14">
        <v>125192.24</v>
      </c>
      <c r="C11" s="110" t="s">
        <v>226</v>
      </c>
      <c r="D11" s="14">
        <v>340342.92</v>
      </c>
      <c r="E11" s="110" t="s">
        <v>227</v>
      </c>
    </row>
    <row r="12" spans="1:5" ht="19.5" customHeight="1" x14ac:dyDescent="0.3">
      <c r="A12" s="78" t="s">
        <v>228</v>
      </c>
      <c r="B12" s="14">
        <v>2900</v>
      </c>
      <c r="C12" s="110" t="s">
        <v>229</v>
      </c>
      <c r="D12" s="14">
        <v>6206</v>
      </c>
      <c r="E12" s="110" t="s">
        <v>229</v>
      </c>
    </row>
    <row r="13" spans="1:5" ht="19.5" customHeight="1" x14ac:dyDescent="0.3">
      <c r="A13" s="78" t="s">
        <v>230</v>
      </c>
      <c r="B13" s="14">
        <v>2900</v>
      </c>
      <c r="C13" s="110" t="s">
        <v>229</v>
      </c>
      <c r="D13" s="14">
        <v>6206</v>
      </c>
      <c r="E13" s="110" t="s">
        <v>229</v>
      </c>
    </row>
    <row r="14" spans="1:5" ht="19.5" customHeight="1" x14ac:dyDescent="0.3">
      <c r="A14" s="78" t="s">
        <v>231</v>
      </c>
      <c r="B14" s="14">
        <v>1199444.8899999999</v>
      </c>
      <c r="C14" s="110" t="s">
        <v>232</v>
      </c>
      <c r="D14" s="14">
        <v>5388381.0099999998</v>
      </c>
      <c r="E14" s="110" t="s">
        <v>233</v>
      </c>
    </row>
    <row r="15" spans="1:5" ht="25.5" customHeight="1" x14ac:dyDescent="0.3">
      <c r="A15" s="80" t="s">
        <v>234</v>
      </c>
      <c r="B15" s="14">
        <v>690</v>
      </c>
      <c r="C15" s="110" t="s">
        <v>235</v>
      </c>
      <c r="D15" s="14">
        <v>2208</v>
      </c>
      <c r="E15" s="110" t="s">
        <v>235</v>
      </c>
    </row>
    <row r="16" spans="1:5" ht="19.5" customHeight="1" x14ac:dyDescent="0.3">
      <c r="A16" s="78" t="s">
        <v>236</v>
      </c>
      <c r="B16" s="14">
        <v>617319.81000000006</v>
      </c>
      <c r="C16" s="110" t="s">
        <v>237</v>
      </c>
      <c r="D16" s="14">
        <v>1602862.38</v>
      </c>
      <c r="E16" s="110" t="s">
        <v>238</v>
      </c>
    </row>
    <row r="17" spans="1:5" ht="19.5" customHeight="1" x14ac:dyDescent="0.3">
      <c r="A17" s="78" t="s">
        <v>239</v>
      </c>
      <c r="B17" s="14">
        <v>581435.07999999996</v>
      </c>
      <c r="C17" s="110" t="s">
        <v>240</v>
      </c>
      <c r="D17" s="14">
        <v>3783310.63</v>
      </c>
      <c r="E17" s="110" t="s">
        <v>241</v>
      </c>
    </row>
    <row r="18" spans="1:5" ht="19.5" customHeight="1" x14ac:dyDescent="0.3">
      <c r="A18" s="78" t="s">
        <v>242</v>
      </c>
      <c r="B18" s="14">
        <v>596052.09</v>
      </c>
      <c r="C18" s="110" t="s">
        <v>243</v>
      </c>
      <c r="D18" s="14">
        <v>1411925.11</v>
      </c>
      <c r="E18" s="110" t="s">
        <v>244</v>
      </c>
    </row>
    <row r="19" spans="1:5" ht="19.5" customHeight="1" x14ac:dyDescent="0.3">
      <c r="A19" s="78" t="s">
        <v>245</v>
      </c>
      <c r="B19" s="14">
        <v>596052.09</v>
      </c>
      <c r="C19" s="110" t="s">
        <v>243</v>
      </c>
      <c r="D19" s="14">
        <v>1411925.11</v>
      </c>
      <c r="E19" s="110" t="s">
        <v>244</v>
      </c>
    </row>
    <row r="20" spans="1:5" ht="24" customHeight="1" x14ac:dyDescent="0.3">
      <c r="A20" s="80" t="s">
        <v>246</v>
      </c>
      <c r="B20" s="14">
        <v>46297530.5</v>
      </c>
      <c r="C20" s="110" t="s">
        <v>247</v>
      </c>
      <c r="D20" s="14">
        <v>102186108.25</v>
      </c>
      <c r="E20" s="110" t="s">
        <v>248</v>
      </c>
    </row>
    <row r="21" spans="1:5" ht="19.5" customHeight="1" x14ac:dyDescent="0.3">
      <c r="A21" s="78" t="s">
        <v>249</v>
      </c>
      <c r="B21" s="14">
        <v>46297530.5</v>
      </c>
      <c r="C21" s="110" t="s">
        <v>247</v>
      </c>
      <c r="D21" s="14">
        <v>102186108.25</v>
      </c>
      <c r="E21" s="110" t="s">
        <v>248</v>
      </c>
    </row>
    <row r="22" spans="1:5" ht="19.5" customHeight="1" x14ac:dyDescent="0.3">
      <c r="A22" s="78" t="s">
        <v>250</v>
      </c>
      <c r="B22" s="14">
        <v>46297530.5</v>
      </c>
      <c r="C22" s="110" t="s">
        <v>247</v>
      </c>
      <c r="D22" s="14">
        <v>102186108.25</v>
      </c>
      <c r="E22" s="110" t="s">
        <v>248</v>
      </c>
    </row>
    <row r="23" spans="1:5" ht="19.5" customHeight="1" x14ac:dyDescent="0.3">
      <c r="A23" s="78" t="s">
        <v>251</v>
      </c>
      <c r="B23" s="14">
        <v>2840.11</v>
      </c>
      <c r="C23" s="110" t="s">
        <v>229</v>
      </c>
      <c r="D23" s="14">
        <v>304204.96000000002</v>
      </c>
      <c r="E23" s="110" t="s">
        <v>252</v>
      </c>
    </row>
    <row r="24" spans="1:5" ht="19.5" customHeight="1" x14ac:dyDescent="0.3">
      <c r="A24" s="78" t="s">
        <v>253</v>
      </c>
      <c r="B24" s="14">
        <v>392.01</v>
      </c>
      <c r="C24" s="110" t="s">
        <v>235</v>
      </c>
      <c r="D24" s="14">
        <v>1750.86</v>
      </c>
      <c r="E24" s="110" t="s">
        <v>235</v>
      </c>
    </row>
    <row r="25" spans="1:5" ht="19.5" customHeight="1" x14ac:dyDescent="0.3">
      <c r="A25" s="78" t="s">
        <v>254</v>
      </c>
      <c r="B25" s="14">
        <v>392.01</v>
      </c>
      <c r="C25" s="110" t="s">
        <v>235</v>
      </c>
      <c r="D25" s="14">
        <v>1750.86</v>
      </c>
      <c r="E25" s="110" t="s">
        <v>235</v>
      </c>
    </row>
    <row r="26" spans="1:5" ht="19.5" customHeight="1" thickBot="1" x14ac:dyDescent="0.35">
      <c r="A26" s="78" t="s">
        <v>255</v>
      </c>
      <c r="B26" s="14">
        <v>2448.1</v>
      </c>
      <c r="C26" s="110" t="s">
        <v>235</v>
      </c>
      <c r="D26" s="14">
        <v>302454.09999999998</v>
      </c>
      <c r="E26" s="110" t="s">
        <v>252</v>
      </c>
    </row>
    <row r="27" spans="1:5" ht="19.5" customHeight="1" thickTop="1" x14ac:dyDescent="0.3">
      <c r="A27" s="78" t="s">
        <v>256</v>
      </c>
      <c r="B27" s="15">
        <v>50573149.729999997</v>
      </c>
      <c r="C27" s="110"/>
      <c r="D27" s="15">
        <v>118161803.17</v>
      </c>
      <c r="E27" s="110"/>
    </row>
    <row r="28" spans="1:5" ht="19.5" customHeight="1" x14ac:dyDescent="0.3">
      <c r="A28" s="78"/>
      <c r="B28" s="16"/>
      <c r="C28" s="110"/>
      <c r="D28" s="16"/>
      <c r="E28" s="110"/>
    </row>
    <row r="29" spans="1:5" ht="19.5" customHeight="1" x14ac:dyDescent="0.3">
      <c r="A29" s="78"/>
      <c r="B29" s="16"/>
      <c r="C29" s="110"/>
      <c r="D29" s="16"/>
      <c r="E29" s="110"/>
    </row>
    <row r="30" spans="1:5" ht="45.75" customHeight="1" x14ac:dyDescent="0.3">
      <c r="A30" s="21" t="s">
        <v>200</v>
      </c>
      <c r="B30" s="22"/>
      <c r="C30" s="129" t="s">
        <v>202</v>
      </c>
      <c r="D30" s="129"/>
      <c r="E30" s="129"/>
    </row>
    <row r="31" spans="1:5" ht="45.75" customHeight="1" x14ac:dyDescent="0.3">
      <c r="A31" s="21" t="s">
        <v>201</v>
      </c>
      <c r="B31" s="22"/>
      <c r="C31" s="130" t="s">
        <v>203</v>
      </c>
      <c r="D31" s="130"/>
      <c r="E31" s="130"/>
    </row>
    <row r="32" spans="1:5" ht="45.75" customHeight="1" x14ac:dyDescent="0.3">
      <c r="A32" s="21" t="s">
        <v>204</v>
      </c>
      <c r="B32" s="23"/>
      <c r="C32" s="24"/>
      <c r="D32" s="23"/>
      <c r="E32" s="24"/>
    </row>
    <row r="33" spans="1:5" ht="19.5" customHeight="1" x14ac:dyDescent="0.3">
      <c r="A33" s="78" t="s">
        <v>257</v>
      </c>
      <c r="B33" s="14">
        <v>32706835.280000001</v>
      </c>
      <c r="C33" s="110" t="s">
        <v>212</v>
      </c>
      <c r="D33" s="14">
        <v>62639466.43</v>
      </c>
      <c r="E33" s="110" t="s">
        <v>212</v>
      </c>
    </row>
    <row r="34" spans="1:5" ht="19.5" customHeight="1" x14ac:dyDescent="0.3">
      <c r="A34" s="78" t="s">
        <v>258</v>
      </c>
      <c r="B34" s="14">
        <v>28735281.98</v>
      </c>
      <c r="C34" s="110" t="s">
        <v>259</v>
      </c>
      <c r="D34" s="14">
        <v>55122181.600000001</v>
      </c>
      <c r="E34" s="110" t="s">
        <v>260</v>
      </c>
    </row>
    <row r="35" spans="1:5" ht="19.5" customHeight="1" x14ac:dyDescent="0.3">
      <c r="A35" s="78" t="s">
        <v>261</v>
      </c>
      <c r="B35" s="14">
        <v>19570783.079999998</v>
      </c>
      <c r="C35" s="110" t="s">
        <v>262</v>
      </c>
      <c r="D35" s="14">
        <v>38689646.700000003</v>
      </c>
      <c r="E35" s="110" t="s">
        <v>263</v>
      </c>
    </row>
    <row r="36" spans="1:5" ht="19.5" customHeight="1" x14ac:dyDescent="0.3">
      <c r="A36" s="78" t="s">
        <v>264</v>
      </c>
      <c r="B36" s="14">
        <v>17548005</v>
      </c>
      <c r="C36" s="110" t="s">
        <v>265</v>
      </c>
      <c r="D36" s="14">
        <v>33508418</v>
      </c>
      <c r="E36" s="110" t="s">
        <v>266</v>
      </c>
    </row>
    <row r="37" spans="1:5" ht="19.5" customHeight="1" x14ac:dyDescent="0.3">
      <c r="A37" s="78" t="s">
        <v>267</v>
      </c>
      <c r="B37" s="14">
        <v>43773.599999999999</v>
      </c>
      <c r="C37" s="110" t="s">
        <v>268</v>
      </c>
      <c r="D37" s="14">
        <v>378878.63</v>
      </c>
      <c r="E37" s="110" t="s">
        <v>269</v>
      </c>
    </row>
    <row r="38" spans="1:5" ht="19.5" customHeight="1" x14ac:dyDescent="0.3">
      <c r="A38" s="78" t="s">
        <v>270</v>
      </c>
      <c r="B38" s="14">
        <v>0</v>
      </c>
      <c r="C38" s="110" t="s">
        <v>235</v>
      </c>
      <c r="D38" s="14">
        <v>605225</v>
      </c>
      <c r="E38" s="110" t="s">
        <v>271</v>
      </c>
    </row>
    <row r="39" spans="1:5" ht="19.5" customHeight="1" x14ac:dyDescent="0.3">
      <c r="A39" s="78" t="s">
        <v>272</v>
      </c>
      <c r="B39" s="14">
        <v>995808.3</v>
      </c>
      <c r="C39" s="110" t="s">
        <v>273</v>
      </c>
      <c r="D39" s="14">
        <v>1699865.26</v>
      </c>
      <c r="E39" s="110" t="s">
        <v>274</v>
      </c>
    </row>
    <row r="40" spans="1:5" ht="19.5" customHeight="1" x14ac:dyDescent="0.3">
      <c r="A40" s="78" t="s">
        <v>275</v>
      </c>
      <c r="B40" s="14">
        <v>983196.18</v>
      </c>
      <c r="C40" s="110" t="s">
        <v>276</v>
      </c>
      <c r="D40" s="14">
        <v>1986873.81</v>
      </c>
      <c r="E40" s="110" t="s">
        <v>277</v>
      </c>
    </row>
    <row r="41" spans="1:5" ht="19.5" customHeight="1" x14ac:dyDescent="0.3">
      <c r="A41" s="78" t="s">
        <v>278</v>
      </c>
      <c r="B41" s="14">
        <v>0</v>
      </c>
      <c r="C41" s="110" t="s">
        <v>235</v>
      </c>
      <c r="D41" s="14">
        <v>510386</v>
      </c>
      <c r="E41" s="110" t="s">
        <v>279</v>
      </c>
    </row>
    <row r="42" spans="1:5" ht="19.5" customHeight="1" x14ac:dyDescent="0.3">
      <c r="A42" s="78" t="s">
        <v>280</v>
      </c>
      <c r="B42" s="14">
        <v>4108940.89</v>
      </c>
      <c r="C42" s="110" t="s">
        <v>281</v>
      </c>
      <c r="D42" s="14">
        <v>7817422.9199999999</v>
      </c>
      <c r="E42" s="110" t="s">
        <v>282</v>
      </c>
    </row>
    <row r="43" spans="1:5" ht="19.5" customHeight="1" x14ac:dyDescent="0.3">
      <c r="A43" s="80" t="s">
        <v>283</v>
      </c>
      <c r="B43" s="14">
        <v>306992.12</v>
      </c>
      <c r="C43" s="110" t="s">
        <v>284</v>
      </c>
      <c r="D43" s="14">
        <v>598597.56999999995</v>
      </c>
      <c r="E43" s="110" t="s">
        <v>285</v>
      </c>
    </row>
    <row r="44" spans="1:5" ht="19.5" customHeight="1" x14ac:dyDescent="0.3">
      <c r="A44" s="78" t="s">
        <v>286</v>
      </c>
      <c r="B44" s="14">
        <v>297072.65999999997</v>
      </c>
      <c r="C44" s="110" t="s">
        <v>287</v>
      </c>
      <c r="D44" s="14">
        <v>568070.68000000005</v>
      </c>
      <c r="E44" s="110" t="s">
        <v>287</v>
      </c>
    </row>
    <row r="45" spans="1:5" ht="19.5" customHeight="1" x14ac:dyDescent="0.3">
      <c r="A45" s="78" t="s">
        <v>288</v>
      </c>
      <c r="B45" s="14">
        <v>10346.1</v>
      </c>
      <c r="C45" s="110" t="s">
        <v>289</v>
      </c>
      <c r="D45" s="14">
        <v>75211.06</v>
      </c>
      <c r="E45" s="110" t="s">
        <v>290</v>
      </c>
    </row>
    <row r="46" spans="1:5" ht="19.5" customHeight="1" x14ac:dyDescent="0.3">
      <c r="A46" s="78" t="s">
        <v>291</v>
      </c>
      <c r="B46" s="14">
        <v>39067.440000000002</v>
      </c>
      <c r="C46" s="110" t="s">
        <v>290</v>
      </c>
      <c r="D46" s="14">
        <v>39067.440000000002</v>
      </c>
      <c r="E46" s="110" t="s">
        <v>292</v>
      </c>
    </row>
    <row r="47" spans="1:5" ht="19.5" customHeight="1" x14ac:dyDescent="0.3">
      <c r="A47" s="78" t="s">
        <v>293</v>
      </c>
      <c r="B47" s="14">
        <v>3415354.9</v>
      </c>
      <c r="C47" s="110" t="s">
        <v>294</v>
      </c>
      <c r="D47" s="14">
        <v>6479592.1600000001</v>
      </c>
      <c r="E47" s="110" t="s">
        <v>295</v>
      </c>
    </row>
    <row r="48" spans="1:5" ht="24.75" customHeight="1" x14ac:dyDescent="0.3">
      <c r="A48" s="80" t="s">
        <v>296</v>
      </c>
      <c r="B48" s="14">
        <v>9223.2000000000007</v>
      </c>
      <c r="C48" s="110" t="s">
        <v>289</v>
      </c>
      <c r="D48" s="14">
        <v>16453.75</v>
      </c>
      <c r="E48" s="110" t="s">
        <v>289</v>
      </c>
    </row>
    <row r="49" spans="1:5" ht="19.5" customHeight="1" x14ac:dyDescent="0.3">
      <c r="A49" s="78" t="s">
        <v>297</v>
      </c>
      <c r="B49" s="14">
        <v>30884.47</v>
      </c>
      <c r="C49" s="110" t="s">
        <v>298</v>
      </c>
      <c r="D49" s="14">
        <v>40430.26</v>
      </c>
      <c r="E49" s="110" t="s">
        <v>292</v>
      </c>
    </row>
    <row r="50" spans="1:5" ht="19.5" customHeight="1" x14ac:dyDescent="0.3">
      <c r="A50" s="78" t="s">
        <v>299</v>
      </c>
      <c r="B50" s="14">
        <v>5055558.01</v>
      </c>
      <c r="C50" s="110" t="s">
        <v>300</v>
      </c>
      <c r="D50" s="14">
        <v>8615111.9800000004</v>
      </c>
      <c r="E50" s="110" t="s">
        <v>301</v>
      </c>
    </row>
    <row r="51" spans="1:5" ht="19.5" customHeight="1" x14ac:dyDescent="0.3">
      <c r="A51" s="78" t="s">
        <v>302</v>
      </c>
      <c r="B51" s="14">
        <v>1824134.75</v>
      </c>
      <c r="C51" s="110" t="s">
        <v>303</v>
      </c>
      <c r="D51" s="14">
        <v>2912424.62</v>
      </c>
      <c r="E51" s="110" t="s">
        <v>304</v>
      </c>
    </row>
    <row r="52" spans="1:5" ht="19.5" customHeight="1" x14ac:dyDescent="0.3">
      <c r="A52" s="78" t="s">
        <v>305</v>
      </c>
      <c r="B52" s="14">
        <v>54360.21</v>
      </c>
      <c r="C52" s="110" t="s">
        <v>306</v>
      </c>
      <c r="D52" s="14">
        <v>135219.87</v>
      </c>
      <c r="E52" s="110" t="s">
        <v>307</v>
      </c>
    </row>
    <row r="53" spans="1:5" ht="24.75" customHeight="1" x14ac:dyDescent="0.3">
      <c r="A53" s="80" t="s">
        <v>308</v>
      </c>
      <c r="B53" s="14">
        <v>182682.4</v>
      </c>
      <c r="C53" s="110" t="s">
        <v>309</v>
      </c>
      <c r="D53" s="14">
        <v>245547.66</v>
      </c>
      <c r="E53" s="110" t="s">
        <v>310</v>
      </c>
    </row>
    <row r="54" spans="1:5" ht="24.75" customHeight="1" x14ac:dyDescent="0.3">
      <c r="A54" s="78" t="s">
        <v>311</v>
      </c>
      <c r="B54" s="14">
        <v>81465.320000000007</v>
      </c>
      <c r="C54" s="110" t="s">
        <v>226</v>
      </c>
      <c r="D54" s="14">
        <v>146924.10999999999</v>
      </c>
      <c r="E54" s="110" t="s">
        <v>312</v>
      </c>
    </row>
    <row r="55" spans="1:5" ht="24.75" customHeight="1" x14ac:dyDescent="0.3">
      <c r="A55" s="80" t="s">
        <v>313</v>
      </c>
      <c r="B55" s="14">
        <v>1366580.4</v>
      </c>
      <c r="C55" s="110" t="s">
        <v>314</v>
      </c>
      <c r="D55" s="14">
        <v>2619931.19</v>
      </c>
      <c r="E55" s="110" t="s">
        <v>314</v>
      </c>
    </row>
    <row r="56" spans="1:5" ht="19.5" customHeight="1" x14ac:dyDescent="0.3">
      <c r="A56" s="78" t="s">
        <v>315</v>
      </c>
      <c r="B56" s="14">
        <v>62146.85</v>
      </c>
      <c r="C56" s="110" t="s">
        <v>316</v>
      </c>
      <c r="D56" s="14">
        <v>157698.72</v>
      </c>
      <c r="E56" s="110" t="s">
        <v>226</v>
      </c>
    </row>
    <row r="57" spans="1:5" ht="19.5" customHeight="1" x14ac:dyDescent="0.3">
      <c r="A57" s="78"/>
      <c r="B57" s="14"/>
      <c r="C57" s="110"/>
      <c r="D57" s="14"/>
      <c r="E57" s="110"/>
    </row>
    <row r="58" spans="1:5" ht="37.5" customHeight="1" x14ac:dyDescent="0.3">
      <c r="A58" s="21" t="s">
        <v>200</v>
      </c>
      <c r="B58" s="22"/>
      <c r="C58" s="129" t="s">
        <v>202</v>
      </c>
      <c r="D58" s="129"/>
      <c r="E58" s="129"/>
    </row>
    <row r="59" spans="1:5" ht="37.5" customHeight="1" x14ac:dyDescent="0.3">
      <c r="A59" s="21" t="s">
        <v>201</v>
      </c>
      <c r="B59" s="22"/>
      <c r="C59" s="130" t="s">
        <v>203</v>
      </c>
      <c r="D59" s="130"/>
      <c r="E59" s="130"/>
    </row>
    <row r="60" spans="1:5" ht="37.5" customHeight="1" x14ac:dyDescent="0.3">
      <c r="A60" s="21" t="s">
        <v>204</v>
      </c>
      <c r="B60" s="23"/>
      <c r="C60" s="24"/>
      <c r="D60" s="23"/>
      <c r="E60" s="24"/>
    </row>
    <row r="61" spans="1:5" ht="19.5" customHeight="1" x14ac:dyDescent="0.3">
      <c r="A61" s="78" t="s">
        <v>317</v>
      </c>
      <c r="B61" s="14">
        <v>152920.21</v>
      </c>
      <c r="C61" s="110" t="s">
        <v>318</v>
      </c>
      <c r="D61" s="14">
        <v>328615.12</v>
      </c>
      <c r="E61" s="110" t="s">
        <v>319</v>
      </c>
    </row>
    <row r="62" spans="1:5" ht="19.5" customHeight="1" x14ac:dyDescent="0.3">
      <c r="A62" s="78" t="s">
        <v>320</v>
      </c>
      <c r="B62" s="14">
        <v>965675.6</v>
      </c>
      <c r="C62" s="110" t="s">
        <v>321</v>
      </c>
      <c r="D62" s="14">
        <v>1433659.64</v>
      </c>
      <c r="E62" s="110" t="s">
        <v>322</v>
      </c>
    </row>
    <row r="63" spans="1:5" ht="19.5" customHeight="1" x14ac:dyDescent="0.3">
      <c r="A63" s="78" t="s">
        <v>323</v>
      </c>
      <c r="B63" s="14">
        <v>365592.27</v>
      </c>
      <c r="C63" s="110" t="s">
        <v>324</v>
      </c>
      <c r="D63" s="14">
        <v>635091.05000000005</v>
      </c>
      <c r="E63" s="110" t="s">
        <v>325</v>
      </c>
    </row>
    <row r="64" spans="1:5" ht="19.5" customHeight="1" x14ac:dyDescent="0.3">
      <c r="A64" s="78" t="s">
        <v>326</v>
      </c>
      <c r="B64" s="14">
        <v>3971553.3</v>
      </c>
      <c r="C64" s="110" t="s">
        <v>327</v>
      </c>
      <c r="D64" s="14">
        <v>7517284.8300000001</v>
      </c>
      <c r="E64" s="110" t="s">
        <v>328</v>
      </c>
    </row>
    <row r="65" spans="1:5" ht="19.5" customHeight="1" x14ac:dyDescent="0.3">
      <c r="A65" s="78" t="s">
        <v>329</v>
      </c>
      <c r="B65" s="14">
        <v>1457412.66</v>
      </c>
      <c r="C65" s="110" t="s">
        <v>330</v>
      </c>
      <c r="D65" s="14">
        <v>3872523.11</v>
      </c>
      <c r="E65" s="110" t="s">
        <v>331</v>
      </c>
    </row>
    <row r="66" spans="1:5" ht="19.5" customHeight="1" x14ac:dyDescent="0.3">
      <c r="A66" s="78" t="s">
        <v>332</v>
      </c>
      <c r="B66" s="14">
        <v>1457412.66</v>
      </c>
      <c r="C66" s="110" t="s">
        <v>330</v>
      </c>
      <c r="D66" s="14">
        <v>3872523.11</v>
      </c>
      <c r="E66" s="110" t="s">
        <v>331</v>
      </c>
    </row>
    <row r="67" spans="1:5" ht="19.5" customHeight="1" x14ac:dyDescent="0.3">
      <c r="A67" s="78" t="s">
        <v>333</v>
      </c>
      <c r="B67" s="14">
        <v>2514140.64</v>
      </c>
      <c r="C67" s="110" t="s">
        <v>334</v>
      </c>
      <c r="D67" s="14">
        <v>3644761.72</v>
      </c>
      <c r="E67" s="110" t="s">
        <v>335</v>
      </c>
    </row>
    <row r="68" spans="1:5" ht="19.5" customHeight="1" x14ac:dyDescent="0.3">
      <c r="A68" s="78" t="s">
        <v>336</v>
      </c>
      <c r="B68" s="14">
        <v>2284086.85</v>
      </c>
      <c r="C68" s="110" t="s">
        <v>337</v>
      </c>
      <c r="D68" s="14">
        <v>3196700.96</v>
      </c>
      <c r="E68" s="110" t="s">
        <v>338</v>
      </c>
    </row>
    <row r="69" spans="1:5" ht="19.5" customHeight="1" thickBot="1" x14ac:dyDescent="0.35">
      <c r="A69" s="78" t="s">
        <v>339</v>
      </c>
      <c r="B69" s="14">
        <v>230053.79</v>
      </c>
      <c r="C69" s="110" t="s">
        <v>340</v>
      </c>
      <c r="D69" s="14">
        <v>448060.76</v>
      </c>
      <c r="E69" s="110" t="s">
        <v>341</v>
      </c>
    </row>
    <row r="70" spans="1:5" ht="19.5" customHeight="1" thickTop="1" thickBot="1" x14ac:dyDescent="0.35">
      <c r="A70" s="78" t="s">
        <v>342</v>
      </c>
      <c r="B70" s="15">
        <v>32706835.280000001</v>
      </c>
      <c r="C70" s="110"/>
      <c r="D70" s="15">
        <v>62639466.43</v>
      </c>
      <c r="E70" s="110"/>
    </row>
    <row r="71" spans="1:5" ht="19.5" customHeight="1" thickTop="1" thickBot="1" x14ac:dyDescent="0.35">
      <c r="A71" s="78"/>
      <c r="B71" s="15"/>
      <c r="C71" s="110"/>
      <c r="D71" s="15"/>
      <c r="E71" s="110"/>
    </row>
    <row r="72" spans="1:5" ht="19.5" customHeight="1" thickTop="1" x14ac:dyDescent="0.3">
      <c r="A72" s="78" t="s">
        <v>343</v>
      </c>
      <c r="B72" s="15">
        <v>17866314.449999999</v>
      </c>
      <c r="C72" s="110"/>
      <c r="D72" s="15">
        <v>55522336.740000002</v>
      </c>
      <c r="E72" s="110"/>
    </row>
    <row r="73" spans="1:5" ht="19.5" customHeight="1" x14ac:dyDescent="0.3">
      <c r="A73" s="76"/>
      <c r="B73" s="13"/>
      <c r="C73" s="110"/>
      <c r="D73" s="13"/>
      <c r="E73" s="110"/>
    </row>
    <row r="74" spans="1:5" ht="19.5" customHeight="1" x14ac:dyDescent="0.3">
      <c r="A74" s="8" t="s">
        <v>344</v>
      </c>
      <c r="B74" s="78"/>
      <c r="C74" s="110"/>
      <c r="D74" s="78"/>
      <c r="E74" s="110"/>
    </row>
    <row r="75" spans="1:5" ht="19.5" customHeight="1" x14ac:dyDescent="0.3">
      <c r="A75" s="8"/>
      <c r="B75" s="78"/>
      <c r="C75" s="110"/>
      <c r="D75" s="78"/>
      <c r="E75" s="110"/>
    </row>
    <row r="76" spans="1:5" ht="29.25" customHeight="1" x14ac:dyDescent="0.3">
      <c r="A76" s="124" t="s">
        <v>199</v>
      </c>
      <c r="B76" s="124"/>
      <c r="C76" s="124"/>
      <c r="D76" s="124"/>
      <c r="E76" s="124"/>
    </row>
    <row r="78" spans="1:5" ht="57.75" customHeight="1" x14ac:dyDescent="0.3">
      <c r="A78" s="78"/>
      <c r="B78" s="78"/>
      <c r="C78" s="110"/>
      <c r="D78" s="78"/>
      <c r="E78" s="110"/>
    </row>
    <row r="80" spans="1:5" x14ac:dyDescent="0.3">
      <c r="A80" s="17"/>
      <c r="B80" s="18"/>
      <c r="C80" s="19"/>
      <c r="D80" s="20"/>
      <c r="E80" s="19"/>
    </row>
    <row r="81" spans="1:5" ht="41.25" customHeight="1" x14ac:dyDescent="0.3">
      <c r="A81" s="21" t="s">
        <v>200</v>
      </c>
      <c r="B81" s="22"/>
      <c r="C81" s="129" t="s">
        <v>202</v>
      </c>
      <c r="D81" s="129"/>
      <c r="E81" s="129"/>
    </row>
    <row r="82" spans="1:5" ht="41.25" customHeight="1" x14ac:dyDescent="0.3">
      <c r="A82" s="21" t="s">
        <v>201</v>
      </c>
      <c r="B82" s="22"/>
      <c r="C82" s="130" t="s">
        <v>203</v>
      </c>
      <c r="D82" s="130"/>
      <c r="E82" s="130"/>
    </row>
    <row r="83" spans="1:5" ht="41.25" customHeight="1" x14ac:dyDescent="0.3">
      <c r="A83" s="21" t="s">
        <v>204</v>
      </c>
      <c r="B83" s="23"/>
      <c r="C83" s="24"/>
      <c r="D83" s="23"/>
      <c r="E83" s="24"/>
    </row>
    <row r="89" spans="1:5" x14ac:dyDescent="0.3">
      <c r="A89" s="78" t="s">
        <v>345</v>
      </c>
      <c r="B89" s="78"/>
      <c r="C89" s="110"/>
      <c r="D89" s="78"/>
      <c r="E89" s="110"/>
    </row>
  </sheetData>
  <mergeCells count="8">
    <mergeCell ref="A1:E1"/>
    <mergeCell ref="A76:E76"/>
    <mergeCell ref="C81:E81"/>
    <mergeCell ref="C82:E82"/>
    <mergeCell ref="C30:E30"/>
    <mergeCell ref="C31:E31"/>
    <mergeCell ref="C58:E58"/>
    <mergeCell ref="C59:E59"/>
  </mergeCells>
  <printOptions horizontalCentered="1"/>
  <pageMargins left="0.47244094488188981" right="0.47244094488188981" top="0.47244094488188981" bottom="0.47244094488188981" header="0.31496062992125984" footer="0.31496062992125984"/>
  <pageSetup orientation="portrait" verticalDpi="0" r:id="rId1"/>
  <headerFooter>
    <oddFooter>&amp;CPágina &amp;P
08-Jul-2015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61"/>
  <sheetViews>
    <sheetView showOutlineSymbols="0" workbookViewId="0">
      <selection activeCell="F29" sqref="F29"/>
    </sheetView>
  </sheetViews>
  <sheetFormatPr baseColWidth="10" defaultColWidth="11.44140625" defaultRowHeight="12.75" customHeight="1" x14ac:dyDescent="0.3"/>
  <cols>
    <col min="1" max="1" width="33.5546875" style="3" customWidth="1"/>
    <col min="2" max="2" width="12.6640625" style="3" customWidth="1"/>
    <col min="3" max="3" width="12.5546875" style="3" customWidth="1"/>
    <col min="4" max="4" width="13.109375" style="3" customWidth="1"/>
    <col min="5" max="5" width="10.33203125" style="3" customWidth="1"/>
    <col min="6" max="6" width="13.44140625" style="3" customWidth="1"/>
    <col min="7" max="8" width="9.44140625" style="1" customWidth="1"/>
    <col min="9" max="9" width="22.33203125" style="1" customWidth="1"/>
    <col min="10" max="256" width="6.88671875" style="1" customWidth="1"/>
    <col min="257" max="16384" width="11.44140625" style="1"/>
  </cols>
  <sheetData>
    <row r="1" spans="1:9" ht="69.75" customHeight="1" thickBot="1" x14ac:dyDescent="0.35">
      <c r="A1" s="125" t="s">
        <v>346</v>
      </c>
      <c r="B1" s="125"/>
      <c r="C1" s="125"/>
      <c r="D1" s="125"/>
      <c r="E1" s="125"/>
      <c r="F1" s="125"/>
      <c r="G1" s="74"/>
      <c r="H1" s="74"/>
      <c r="I1" s="74"/>
    </row>
    <row r="2" spans="1:9" ht="12" customHeight="1" x14ac:dyDescent="0.3">
      <c r="A2" s="78"/>
      <c r="B2" s="78"/>
      <c r="C2" s="75"/>
      <c r="D2" s="78"/>
      <c r="E2" s="78"/>
      <c r="F2" s="78"/>
      <c r="G2" s="74"/>
      <c r="H2" s="74"/>
      <c r="I2" s="74"/>
    </row>
    <row r="3" spans="1:9" ht="68.25" customHeight="1" x14ac:dyDescent="0.3">
      <c r="A3" s="11" t="s">
        <v>208</v>
      </c>
      <c r="B3" s="11" t="s">
        <v>347</v>
      </c>
      <c r="C3" s="11" t="s">
        <v>348</v>
      </c>
      <c r="D3" s="11" t="s">
        <v>349</v>
      </c>
      <c r="E3" s="11" t="s">
        <v>350</v>
      </c>
      <c r="F3" s="11" t="s">
        <v>351</v>
      </c>
      <c r="G3" s="74"/>
      <c r="H3" s="74"/>
      <c r="I3" s="74"/>
    </row>
    <row r="4" spans="1:9" ht="15.75" customHeight="1" x14ac:dyDescent="0.3">
      <c r="A4" s="9"/>
      <c r="B4" s="9"/>
      <c r="C4" s="9"/>
      <c r="D4" s="9"/>
      <c r="E4" s="9"/>
      <c r="F4" s="9"/>
      <c r="G4" s="74"/>
      <c r="H4" s="74"/>
      <c r="I4" s="74"/>
    </row>
    <row r="5" spans="1:9" ht="24.75" customHeight="1" x14ac:dyDescent="0.3">
      <c r="A5" s="75" t="s">
        <v>352</v>
      </c>
      <c r="B5" s="75"/>
      <c r="C5" s="75"/>
      <c r="D5" s="75"/>
      <c r="E5" s="75"/>
      <c r="F5" s="78"/>
      <c r="G5" s="74"/>
      <c r="H5" s="74"/>
      <c r="I5" s="74"/>
    </row>
    <row r="6" spans="1:9" ht="24.75" customHeight="1" x14ac:dyDescent="0.3">
      <c r="A6" s="80" t="s">
        <v>352</v>
      </c>
      <c r="B6" s="30">
        <v>0</v>
      </c>
      <c r="C6" s="28">
        <v>1653243.84</v>
      </c>
      <c r="D6" s="28">
        <v>-1184683.19</v>
      </c>
      <c r="E6" s="79">
        <v>0</v>
      </c>
      <c r="F6" s="28">
        <f>C6+D6</f>
        <v>468560.65000000014</v>
      </c>
      <c r="G6" s="74"/>
      <c r="H6" s="74"/>
      <c r="I6" s="74"/>
    </row>
    <row r="7" spans="1:9" ht="24.75" customHeight="1" x14ac:dyDescent="0.3">
      <c r="A7" s="78" t="s">
        <v>353</v>
      </c>
      <c r="B7" s="79">
        <v>0</v>
      </c>
      <c r="C7" s="79">
        <v>1653243.84</v>
      </c>
      <c r="D7" s="79">
        <v>-1184683.19</v>
      </c>
      <c r="E7" s="5">
        <v>0</v>
      </c>
      <c r="F7" s="79">
        <f>C7+D7</f>
        <v>468560.65000000014</v>
      </c>
      <c r="G7" s="27"/>
      <c r="H7" s="74"/>
      <c r="I7" s="74"/>
    </row>
    <row r="8" spans="1:9" ht="24.75" customHeight="1" x14ac:dyDescent="0.3">
      <c r="A8" s="75" t="s">
        <v>354</v>
      </c>
      <c r="B8" s="75"/>
      <c r="C8" s="78"/>
      <c r="D8" s="78"/>
      <c r="E8" s="78"/>
      <c r="F8" s="78"/>
      <c r="G8" s="74"/>
      <c r="H8" s="74"/>
      <c r="I8" s="74"/>
    </row>
    <row r="9" spans="1:9" ht="24.75" customHeight="1" x14ac:dyDescent="0.3">
      <c r="A9" s="78" t="s">
        <v>355</v>
      </c>
      <c r="B9" s="30">
        <v>0</v>
      </c>
      <c r="C9" s="28">
        <v>0</v>
      </c>
      <c r="D9" s="28">
        <v>0</v>
      </c>
      <c r="E9" s="79">
        <v>0</v>
      </c>
      <c r="F9" s="28">
        <v>0</v>
      </c>
      <c r="G9" s="74"/>
      <c r="H9" s="74"/>
      <c r="I9" s="32"/>
    </row>
    <row r="10" spans="1:9" ht="24.75" customHeight="1" x14ac:dyDescent="0.3">
      <c r="A10" s="78" t="s">
        <v>356</v>
      </c>
      <c r="B10" s="30">
        <v>20496192.030000001</v>
      </c>
      <c r="C10" s="28">
        <v>0</v>
      </c>
      <c r="D10" s="28">
        <v>0</v>
      </c>
      <c r="E10" s="79">
        <v>0</v>
      </c>
      <c r="F10" s="28">
        <v>20496192.030000001</v>
      </c>
      <c r="G10" s="74"/>
      <c r="H10" s="74"/>
      <c r="I10" s="31"/>
    </row>
    <row r="11" spans="1:9" ht="24.75" customHeight="1" x14ac:dyDescent="0.3">
      <c r="A11" s="78" t="s">
        <v>357</v>
      </c>
      <c r="B11" s="30">
        <v>24688516.789999999</v>
      </c>
      <c r="C11" s="28">
        <v>0</v>
      </c>
      <c r="D11" s="28">
        <v>0</v>
      </c>
      <c r="E11" s="79">
        <v>0</v>
      </c>
      <c r="F11" s="28">
        <v>24688516.789999999</v>
      </c>
      <c r="G11" s="74"/>
      <c r="H11" s="74"/>
      <c r="I11" s="31"/>
    </row>
    <row r="12" spans="1:9" ht="24.75" customHeight="1" x14ac:dyDescent="0.3">
      <c r="A12" s="75" t="s">
        <v>358</v>
      </c>
      <c r="B12" s="75"/>
      <c r="C12" s="78"/>
      <c r="D12" s="78"/>
      <c r="E12" s="78"/>
      <c r="F12" s="78"/>
      <c r="G12" s="74"/>
      <c r="H12" s="74"/>
      <c r="I12" s="74"/>
    </row>
    <row r="13" spans="1:9" ht="24.75" customHeight="1" x14ac:dyDescent="0.3">
      <c r="A13" s="80" t="s">
        <v>359</v>
      </c>
      <c r="B13" s="30">
        <v>0</v>
      </c>
      <c r="C13" s="28">
        <v>0</v>
      </c>
      <c r="D13" s="28">
        <v>37656671.289999999</v>
      </c>
      <c r="E13" s="79">
        <v>0</v>
      </c>
      <c r="F13" s="28">
        <v>37656671.289999999</v>
      </c>
      <c r="G13" s="74"/>
      <c r="H13" s="74"/>
      <c r="I13" s="74"/>
    </row>
    <row r="14" spans="1:9" ht="24.75" customHeight="1" x14ac:dyDescent="0.3">
      <c r="A14" s="78" t="s">
        <v>360</v>
      </c>
      <c r="B14" s="30">
        <v>0</v>
      </c>
      <c r="C14" s="28">
        <v>158556087.81999999</v>
      </c>
      <c r="D14" s="28">
        <v>0</v>
      </c>
      <c r="E14" s="79">
        <v>0</v>
      </c>
      <c r="F14" s="28">
        <v>158556087.81999999</v>
      </c>
      <c r="G14" s="74"/>
      <c r="H14" s="74"/>
      <c r="I14" s="74"/>
    </row>
    <row r="15" spans="1:9" ht="24.75" customHeight="1" x14ac:dyDescent="0.3">
      <c r="A15" s="78" t="s">
        <v>361</v>
      </c>
      <c r="B15" s="30">
        <v>0</v>
      </c>
      <c r="C15" s="28">
        <v>0</v>
      </c>
      <c r="D15" s="28">
        <v>0</v>
      </c>
      <c r="E15" s="79">
        <v>0</v>
      </c>
      <c r="F15" s="28">
        <v>0</v>
      </c>
      <c r="G15" s="74"/>
      <c r="H15" s="74"/>
      <c r="I15" s="74"/>
    </row>
    <row r="16" spans="1:9" ht="24.75" customHeight="1" x14ac:dyDescent="0.3">
      <c r="A16" s="78" t="s">
        <v>362</v>
      </c>
      <c r="B16" s="79">
        <v>0</v>
      </c>
      <c r="C16" s="79">
        <v>0</v>
      </c>
      <c r="D16" s="79">
        <v>0</v>
      </c>
      <c r="E16" s="5">
        <v>0</v>
      </c>
      <c r="F16" s="79">
        <v>0</v>
      </c>
      <c r="G16" s="27"/>
      <c r="H16" s="74"/>
      <c r="I16" s="74"/>
    </row>
    <row r="17" spans="1:7" ht="24.75" customHeight="1" x14ac:dyDescent="0.3">
      <c r="A17" s="78" t="s">
        <v>363</v>
      </c>
      <c r="B17" s="79">
        <v>0</v>
      </c>
      <c r="C17" s="79">
        <v>0</v>
      </c>
      <c r="D17" s="79">
        <v>0</v>
      </c>
      <c r="E17" s="5">
        <v>0</v>
      </c>
      <c r="F17" s="79">
        <v>0</v>
      </c>
      <c r="G17" s="27"/>
    </row>
    <row r="18" spans="1:7" ht="24.75" customHeight="1" x14ac:dyDescent="0.3">
      <c r="A18" s="78" t="s">
        <v>364</v>
      </c>
      <c r="B18" s="79">
        <v>0</v>
      </c>
      <c r="C18" s="79">
        <v>0</v>
      </c>
      <c r="D18" s="79">
        <v>0</v>
      </c>
      <c r="E18" s="5">
        <v>0</v>
      </c>
      <c r="F18" s="79">
        <v>0</v>
      </c>
      <c r="G18" s="27"/>
    </row>
    <row r="19" spans="1:7" ht="24.75" customHeight="1" x14ac:dyDescent="0.3">
      <c r="A19" s="78" t="s">
        <v>365</v>
      </c>
      <c r="B19" s="79">
        <v>0</v>
      </c>
      <c r="C19" s="79">
        <v>0</v>
      </c>
      <c r="D19" s="79">
        <v>0</v>
      </c>
      <c r="E19" s="5">
        <v>0</v>
      </c>
      <c r="F19" s="79">
        <v>0</v>
      </c>
      <c r="G19" s="27"/>
    </row>
    <row r="20" spans="1:7" ht="24.75" customHeight="1" x14ac:dyDescent="0.3">
      <c r="A20" s="78" t="s">
        <v>366</v>
      </c>
      <c r="B20" s="30">
        <v>0</v>
      </c>
      <c r="C20" s="28">
        <v>0</v>
      </c>
      <c r="D20" s="28">
        <v>0</v>
      </c>
      <c r="E20" s="79">
        <v>0</v>
      </c>
      <c r="F20" s="28">
        <v>0</v>
      </c>
      <c r="G20" s="74"/>
    </row>
    <row r="21" spans="1:7" ht="24.75" customHeight="1" x14ac:dyDescent="0.3">
      <c r="A21" s="78" t="s">
        <v>367</v>
      </c>
      <c r="B21" s="79">
        <v>0</v>
      </c>
      <c r="C21" s="79">
        <v>0</v>
      </c>
      <c r="D21" s="79">
        <v>0</v>
      </c>
      <c r="E21" s="5">
        <v>0</v>
      </c>
      <c r="F21" s="79">
        <v>0</v>
      </c>
      <c r="G21" s="27"/>
    </row>
    <row r="22" spans="1:7" ht="24.75" customHeight="1" x14ac:dyDescent="0.3">
      <c r="A22" s="78" t="s">
        <v>368</v>
      </c>
      <c r="B22" s="79">
        <v>0</v>
      </c>
      <c r="C22" s="79">
        <v>0</v>
      </c>
      <c r="D22" s="79">
        <v>0</v>
      </c>
      <c r="E22" s="5">
        <v>0</v>
      </c>
      <c r="F22" s="79">
        <v>0</v>
      </c>
      <c r="G22" s="27"/>
    </row>
    <row r="23" spans="1:7" ht="24.75" customHeight="1" x14ac:dyDescent="0.3">
      <c r="A23" s="78" t="s">
        <v>369</v>
      </c>
      <c r="B23" s="79">
        <v>0</v>
      </c>
      <c r="C23" s="79">
        <v>0</v>
      </c>
      <c r="D23" s="79">
        <v>0</v>
      </c>
      <c r="E23" s="5">
        <v>0</v>
      </c>
      <c r="F23" s="79">
        <v>0</v>
      </c>
      <c r="G23" s="27"/>
    </row>
    <row r="24" spans="1:7" ht="24.75" customHeight="1" thickBot="1" x14ac:dyDescent="0.35">
      <c r="A24" s="78"/>
      <c r="B24" s="79"/>
      <c r="C24" s="79"/>
      <c r="D24" s="79"/>
      <c r="E24" s="5"/>
      <c r="F24" s="79"/>
      <c r="G24" s="27"/>
    </row>
    <row r="25" spans="1:7" ht="24.75" customHeight="1" thickBot="1" x14ac:dyDescent="0.35">
      <c r="A25" s="48" t="s">
        <v>200</v>
      </c>
      <c r="B25" s="49"/>
      <c r="C25" s="47"/>
      <c r="D25" s="131" t="s">
        <v>201</v>
      </c>
      <c r="E25" s="131"/>
      <c r="F25" s="48"/>
      <c r="G25" s="27"/>
    </row>
    <row r="26" spans="1:7" ht="24.75" customHeight="1" thickBot="1" x14ac:dyDescent="0.35">
      <c r="A26" s="72" t="s">
        <v>202</v>
      </c>
      <c r="B26" s="49"/>
      <c r="C26" s="47"/>
      <c r="D26" s="132" t="s">
        <v>203</v>
      </c>
      <c r="E26" s="132"/>
      <c r="F26" s="132"/>
      <c r="G26" s="27"/>
    </row>
    <row r="27" spans="1:7" ht="24.75" customHeight="1" x14ac:dyDescent="0.3">
      <c r="A27" s="47" t="s">
        <v>204</v>
      </c>
      <c r="B27" s="73"/>
      <c r="C27" s="47"/>
      <c r="D27" s="49"/>
      <c r="E27" s="49"/>
      <c r="F27" s="49"/>
      <c r="G27" s="27"/>
    </row>
    <row r="28" spans="1:7" ht="24.75" customHeight="1" x14ac:dyDescent="0.3">
      <c r="A28" s="75" t="s">
        <v>370</v>
      </c>
      <c r="B28" s="26">
        <v>45184708.82</v>
      </c>
      <c r="C28" s="26">
        <f>C14+C7</f>
        <v>160209331.66</v>
      </c>
      <c r="D28" s="26">
        <v>36471988.100000001</v>
      </c>
      <c r="E28" s="77">
        <v>0</v>
      </c>
      <c r="F28" s="26">
        <v>241866028.58000001</v>
      </c>
      <c r="G28" s="74"/>
    </row>
    <row r="29" spans="1:7" ht="24.75" customHeight="1" x14ac:dyDescent="0.3">
      <c r="A29" s="75" t="s">
        <v>371</v>
      </c>
      <c r="B29" s="75"/>
      <c r="C29" s="78"/>
      <c r="D29" s="78"/>
      <c r="E29" s="78"/>
      <c r="F29" s="78"/>
      <c r="G29" s="74"/>
    </row>
    <row r="30" spans="1:7" ht="24.75" customHeight="1" x14ac:dyDescent="0.3">
      <c r="A30" s="78" t="s">
        <v>355</v>
      </c>
      <c r="B30" s="30">
        <v>0</v>
      </c>
      <c r="C30" s="28">
        <v>0</v>
      </c>
      <c r="D30" s="28">
        <v>0</v>
      </c>
      <c r="E30" s="79">
        <v>0</v>
      </c>
      <c r="F30" s="28">
        <v>0</v>
      </c>
      <c r="G30" s="74"/>
    </row>
    <row r="31" spans="1:7" ht="24.75" customHeight="1" x14ac:dyDescent="0.3">
      <c r="A31" s="78" t="s">
        <v>356</v>
      </c>
      <c r="B31" s="30">
        <v>0</v>
      </c>
      <c r="C31" s="28">
        <v>0</v>
      </c>
      <c r="D31" s="28">
        <v>0</v>
      </c>
      <c r="E31" s="79">
        <v>0</v>
      </c>
      <c r="F31" s="28">
        <v>0</v>
      </c>
      <c r="G31" s="74"/>
    </row>
    <row r="32" spans="1:7" ht="24.75" customHeight="1" x14ac:dyDescent="0.3">
      <c r="A32" s="78" t="s">
        <v>357</v>
      </c>
      <c r="B32" s="30">
        <v>0</v>
      </c>
      <c r="C32" s="28">
        <v>0</v>
      </c>
      <c r="D32" s="28">
        <v>0</v>
      </c>
      <c r="E32" s="79">
        <v>0</v>
      </c>
      <c r="F32" s="28">
        <v>0</v>
      </c>
      <c r="G32" s="74"/>
    </row>
    <row r="33" spans="1:9" ht="24.75" customHeight="1" x14ac:dyDescent="0.3">
      <c r="A33" s="75" t="s">
        <v>358</v>
      </c>
      <c r="B33" s="75"/>
      <c r="C33" s="78"/>
      <c r="D33" s="78"/>
      <c r="E33" s="78"/>
      <c r="F33" s="78"/>
      <c r="G33" s="74"/>
      <c r="H33" s="74"/>
      <c r="I33" s="74"/>
    </row>
    <row r="34" spans="1:9" ht="24.75" customHeight="1" x14ac:dyDescent="0.3">
      <c r="A34" s="80" t="s">
        <v>359</v>
      </c>
      <c r="B34" s="30">
        <v>0</v>
      </c>
      <c r="C34" s="28">
        <v>0</v>
      </c>
      <c r="D34" s="28">
        <v>17866314.449999999</v>
      </c>
      <c r="E34" s="79">
        <v>0</v>
      </c>
      <c r="F34" s="28">
        <v>17866314.449999999</v>
      </c>
      <c r="G34" s="74"/>
      <c r="H34" s="74"/>
      <c r="I34" s="74"/>
    </row>
    <row r="35" spans="1:9" ht="24.75" customHeight="1" x14ac:dyDescent="0.3">
      <c r="A35" s="78" t="s">
        <v>360</v>
      </c>
      <c r="B35" s="30">
        <v>0</v>
      </c>
      <c r="C35" s="28">
        <v>0</v>
      </c>
      <c r="D35" s="28">
        <v>0</v>
      </c>
      <c r="E35" s="79">
        <v>0</v>
      </c>
      <c r="F35" s="28">
        <v>0</v>
      </c>
      <c r="G35" s="74"/>
      <c r="H35" s="74"/>
      <c r="I35" s="74"/>
    </row>
    <row r="36" spans="1:9" ht="24.75" customHeight="1" x14ac:dyDescent="0.3">
      <c r="A36" s="78" t="s">
        <v>361</v>
      </c>
      <c r="B36" s="30">
        <v>0</v>
      </c>
      <c r="C36" s="28">
        <v>0</v>
      </c>
      <c r="D36" s="28">
        <v>0</v>
      </c>
      <c r="E36" s="79">
        <v>0</v>
      </c>
      <c r="F36" s="28">
        <v>0</v>
      </c>
      <c r="G36" s="74"/>
      <c r="H36" s="74"/>
      <c r="I36" s="74"/>
    </row>
    <row r="37" spans="1:9" ht="24.75" customHeight="1" x14ac:dyDescent="0.3">
      <c r="A37" s="78" t="s">
        <v>362</v>
      </c>
      <c r="B37" s="79">
        <v>0</v>
      </c>
      <c r="C37" s="79">
        <v>0</v>
      </c>
      <c r="D37" s="79">
        <v>0</v>
      </c>
      <c r="E37" s="5">
        <v>0</v>
      </c>
      <c r="F37" s="79">
        <v>0</v>
      </c>
      <c r="G37" s="27"/>
      <c r="H37" s="74"/>
      <c r="I37" s="74"/>
    </row>
    <row r="38" spans="1:9" ht="24.75" customHeight="1" x14ac:dyDescent="0.3">
      <c r="A38" s="78" t="s">
        <v>363</v>
      </c>
      <c r="B38" s="79">
        <v>0</v>
      </c>
      <c r="C38" s="79">
        <v>0</v>
      </c>
      <c r="D38" s="79">
        <v>0</v>
      </c>
      <c r="E38" s="5">
        <v>0</v>
      </c>
      <c r="F38" s="79">
        <v>0</v>
      </c>
      <c r="G38" s="27"/>
      <c r="H38" s="74"/>
      <c r="I38" s="74"/>
    </row>
    <row r="39" spans="1:9" ht="24.75" customHeight="1" x14ac:dyDescent="0.3">
      <c r="A39" s="78" t="s">
        <v>364</v>
      </c>
      <c r="B39" s="79">
        <v>0</v>
      </c>
      <c r="C39" s="79">
        <v>0</v>
      </c>
      <c r="D39" s="79">
        <v>0</v>
      </c>
      <c r="E39" s="5">
        <v>0</v>
      </c>
      <c r="F39" s="79">
        <v>0</v>
      </c>
      <c r="G39" s="27"/>
      <c r="H39" s="74"/>
      <c r="I39" s="74"/>
    </row>
    <row r="40" spans="1:9" ht="24.75" customHeight="1" x14ac:dyDescent="0.3">
      <c r="A40" s="78" t="s">
        <v>365</v>
      </c>
      <c r="B40" s="79">
        <v>0</v>
      </c>
      <c r="C40" s="79">
        <v>0</v>
      </c>
      <c r="D40" s="79">
        <v>0</v>
      </c>
      <c r="E40" s="5">
        <v>0</v>
      </c>
      <c r="F40" s="79">
        <v>0</v>
      </c>
      <c r="G40" s="27"/>
      <c r="H40" s="74"/>
      <c r="I40" s="31"/>
    </row>
    <row r="41" spans="1:9" ht="24.75" customHeight="1" x14ac:dyDescent="0.3">
      <c r="A41" s="78" t="s">
        <v>366</v>
      </c>
      <c r="B41" s="29">
        <v>0</v>
      </c>
      <c r="C41" s="28">
        <v>0</v>
      </c>
      <c r="D41" s="28">
        <v>0</v>
      </c>
      <c r="E41" s="79">
        <v>0</v>
      </c>
      <c r="F41" s="28">
        <v>0</v>
      </c>
      <c r="G41" s="74"/>
      <c r="H41" s="74"/>
      <c r="I41" s="74"/>
    </row>
    <row r="42" spans="1:9" ht="24.75" customHeight="1" x14ac:dyDescent="0.3">
      <c r="A42" s="78" t="s">
        <v>367</v>
      </c>
      <c r="B42" s="79">
        <v>0</v>
      </c>
      <c r="C42" s="79">
        <v>0</v>
      </c>
      <c r="D42" s="79">
        <v>0</v>
      </c>
      <c r="E42" s="5">
        <v>0</v>
      </c>
      <c r="F42" s="79">
        <v>0</v>
      </c>
      <c r="G42" s="27"/>
      <c r="H42" s="74"/>
      <c r="I42" s="74"/>
    </row>
    <row r="43" spans="1:9" ht="24.75" customHeight="1" x14ac:dyDescent="0.3">
      <c r="A43" s="78" t="s">
        <v>368</v>
      </c>
      <c r="B43" s="79">
        <v>0</v>
      </c>
      <c r="C43" s="79">
        <v>0</v>
      </c>
      <c r="D43" s="79">
        <v>0</v>
      </c>
      <c r="E43" s="5">
        <v>0</v>
      </c>
      <c r="F43" s="79">
        <v>0</v>
      </c>
      <c r="G43" s="27"/>
      <c r="H43" s="74"/>
      <c r="I43" s="74"/>
    </row>
    <row r="44" spans="1:9" ht="24.75" customHeight="1" x14ac:dyDescent="0.3">
      <c r="A44" s="78" t="s">
        <v>369</v>
      </c>
      <c r="B44" s="79">
        <v>0</v>
      </c>
      <c r="C44" s="79">
        <v>0</v>
      </c>
      <c r="D44" s="79">
        <v>0</v>
      </c>
      <c r="E44" s="5">
        <v>0</v>
      </c>
      <c r="F44" s="79">
        <v>0</v>
      </c>
      <c r="G44" s="27"/>
      <c r="H44" s="74"/>
      <c r="I44" s="31"/>
    </row>
    <row r="45" spans="1:9" ht="17.25" customHeight="1" x14ac:dyDescent="0.3">
      <c r="A45" s="78"/>
      <c r="B45" s="78"/>
      <c r="C45" s="78"/>
      <c r="D45" s="78"/>
      <c r="E45" s="78"/>
      <c r="F45" s="78"/>
      <c r="G45" s="74"/>
      <c r="H45" s="74"/>
      <c r="I45" s="74"/>
    </row>
    <row r="46" spans="1:9" ht="24.75" customHeight="1" x14ac:dyDescent="0.3">
      <c r="A46" s="75" t="s">
        <v>372</v>
      </c>
      <c r="B46" s="26">
        <v>45184708.82</v>
      </c>
      <c r="C46" s="26">
        <f>C28</f>
        <v>160209331.66</v>
      </c>
      <c r="D46" s="26">
        <f>D34+D28</f>
        <v>54338302.549999997</v>
      </c>
      <c r="E46" s="77">
        <v>0</v>
      </c>
      <c r="F46" s="26">
        <f>F34+F28</f>
        <v>259732343.03</v>
      </c>
      <c r="G46" s="74"/>
      <c r="H46" s="74"/>
      <c r="I46" s="31"/>
    </row>
    <row r="47" spans="1:9" ht="24.75" customHeight="1" thickBot="1" x14ac:dyDescent="0.35">
      <c r="A47" s="75"/>
      <c r="B47" s="26"/>
      <c r="C47" s="26"/>
      <c r="D47" s="26"/>
      <c r="E47" s="77"/>
      <c r="F47" s="26"/>
      <c r="G47" s="74"/>
      <c r="H47" s="74"/>
      <c r="I47" s="31"/>
    </row>
    <row r="48" spans="1:9" ht="29.25" customHeight="1" thickBot="1" x14ac:dyDescent="0.35">
      <c r="A48" s="48" t="s">
        <v>200</v>
      </c>
      <c r="B48" s="49"/>
      <c r="C48" s="47"/>
      <c r="D48" s="131" t="s">
        <v>201</v>
      </c>
      <c r="E48" s="131"/>
      <c r="F48" s="48"/>
      <c r="G48" s="74"/>
      <c r="H48" s="74"/>
      <c r="I48" s="74"/>
    </row>
    <row r="49" spans="1:6" ht="29.25" customHeight="1" thickBot="1" x14ac:dyDescent="0.35">
      <c r="A49" s="72" t="s">
        <v>202</v>
      </c>
      <c r="B49" s="49"/>
      <c r="C49" s="47"/>
      <c r="D49" s="132" t="s">
        <v>203</v>
      </c>
      <c r="E49" s="132"/>
      <c r="F49" s="132"/>
    </row>
    <row r="50" spans="1:6" ht="29.25" customHeight="1" x14ac:dyDescent="0.3">
      <c r="A50" s="47" t="s">
        <v>204</v>
      </c>
      <c r="B50" s="73"/>
      <c r="C50" s="47"/>
      <c r="D50" s="49"/>
      <c r="E50" s="49"/>
      <c r="F50" s="49"/>
    </row>
    <row r="51" spans="1:6" ht="29.25" customHeight="1" x14ac:dyDescent="0.3">
      <c r="A51" s="78"/>
      <c r="B51" s="78"/>
      <c r="C51" s="78"/>
      <c r="D51" s="78"/>
      <c r="E51" s="78"/>
      <c r="F51" s="78"/>
    </row>
    <row r="52" spans="1:6" ht="41.25" customHeight="1" x14ac:dyDescent="0.3">
      <c r="A52" s="124" t="s">
        <v>373</v>
      </c>
      <c r="B52" s="124"/>
      <c r="C52" s="124"/>
      <c r="D52" s="124"/>
      <c r="E52" s="124"/>
      <c r="F52" s="124"/>
    </row>
    <row r="53" spans="1:6" ht="86.25" customHeight="1" x14ac:dyDescent="0.3">
      <c r="A53" s="80"/>
      <c r="B53" s="80"/>
      <c r="C53" s="80"/>
      <c r="D53" s="80"/>
      <c r="E53" s="80"/>
      <c r="F53" s="78"/>
    </row>
    <row r="54" spans="1:6" ht="75.75" customHeight="1" thickBot="1" x14ac:dyDescent="0.35">
      <c r="A54" s="78"/>
      <c r="B54" s="78"/>
      <c r="C54" s="78"/>
      <c r="D54" s="78"/>
      <c r="E54" s="78"/>
      <c r="F54" s="78"/>
    </row>
    <row r="55" spans="1:6" ht="45.75" customHeight="1" thickBot="1" x14ac:dyDescent="0.35">
      <c r="A55" s="48" t="s">
        <v>200</v>
      </c>
      <c r="B55" s="49"/>
      <c r="C55" s="47"/>
      <c r="D55" s="131" t="s">
        <v>201</v>
      </c>
      <c r="E55" s="131"/>
      <c r="F55" s="48"/>
    </row>
    <row r="56" spans="1:6" ht="45.75" customHeight="1" thickBot="1" x14ac:dyDescent="0.35">
      <c r="A56" s="72" t="s">
        <v>202</v>
      </c>
      <c r="B56" s="49"/>
      <c r="C56" s="47"/>
      <c r="D56" s="132" t="s">
        <v>203</v>
      </c>
      <c r="E56" s="132"/>
      <c r="F56" s="132"/>
    </row>
    <row r="57" spans="1:6" ht="45.75" customHeight="1" x14ac:dyDescent="0.3">
      <c r="A57" s="47" t="s">
        <v>204</v>
      </c>
      <c r="B57" s="73"/>
      <c r="C57" s="47"/>
      <c r="D57" s="49"/>
      <c r="E57" s="49"/>
      <c r="F57" s="49"/>
    </row>
    <row r="58" spans="1:6" ht="132" customHeight="1" x14ac:dyDescent="0.3">
      <c r="A58" s="80"/>
      <c r="B58" s="78"/>
      <c r="C58" s="78"/>
      <c r="D58" s="78"/>
      <c r="E58" s="80"/>
      <c r="F58" s="78"/>
    </row>
    <row r="59" spans="1:6" ht="45.75" customHeight="1" x14ac:dyDescent="0.3">
      <c r="A59" s="80" t="s">
        <v>374</v>
      </c>
      <c r="B59" s="78"/>
      <c r="C59" s="78"/>
      <c r="D59" s="78"/>
      <c r="E59" s="25"/>
      <c r="F59" s="78"/>
    </row>
    <row r="60" spans="1:6" ht="45.75" customHeight="1" x14ac:dyDescent="0.3">
      <c r="A60" s="78"/>
      <c r="B60" s="78"/>
      <c r="C60" s="78"/>
      <c r="D60" s="78"/>
      <c r="E60" s="25"/>
      <c r="F60" s="78"/>
    </row>
    <row r="61" spans="1:6" ht="45.75" customHeight="1" x14ac:dyDescent="0.3">
      <c r="A61" s="78"/>
      <c r="B61" s="78"/>
      <c r="C61" s="78"/>
      <c r="D61" s="78"/>
      <c r="E61" s="78"/>
      <c r="F61" s="78"/>
    </row>
  </sheetData>
  <mergeCells count="8">
    <mergeCell ref="A52:F52"/>
    <mergeCell ref="A1:F1"/>
    <mergeCell ref="D55:E55"/>
    <mergeCell ref="D56:F56"/>
    <mergeCell ref="D25:E25"/>
    <mergeCell ref="D26:F26"/>
    <mergeCell ref="D48:E48"/>
    <mergeCell ref="D49:F49"/>
  </mergeCells>
  <printOptions horizontalCentered="1"/>
  <pageMargins left="0.47244094488188981" right="0.47244094488188981" top="0.47244094488188981" bottom="0.47244094488188981" header="0" footer="0"/>
  <pageSetup fitToWidth="0" fitToHeight="0" orientation="portrait" verticalDpi="0" r:id="rId1"/>
  <headerFooter alignWithMargins="0">
    <oddFooter>&amp;C&amp;8Página &amp;P
8-Jul-2015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68"/>
  <sheetViews>
    <sheetView workbookViewId="0">
      <selection activeCell="D77" sqref="D77"/>
    </sheetView>
  </sheetViews>
  <sheetFormatPr baseColWidth="10" defaultColWidth="11.44140625" defaultRowHeight="14.4" x14ac:dyDescent="0.3"/>
  <cols>
    <col min="1" max="1" width="6.88671875" style="35" customWidth="1"/>
    <col min="2" max="2" width="42.44140625" style="35" customWidth="1"/>
    <col min="3" max="6" width="11.6640625" style="35" customWidth="1"/>
  </cols>
  <sheetData>
    <row r="1" spans="1:6" s="33" customFormat="1" ht="55.5" customHeight="1" x14ac:dyDescent="0.3">
      <c r="A1" s="133" t="s">
        <v>375</v>
      </c>
      <c r="B1" s="133"/>
      <c r="C1" s="133"/>
      <c r="D1" s="133"/>
      <c r="E1" s="133"/>
      <c r="F1" s="133"/>
    </row>
    <row r="2" spans="1:6" s="33" customFormat="1" ht="10.5" customHeight="1" x14ac:dyDescent="0.3">
      <c r="A2" s="35"/>
      <c r="B2" s="35"/>
      <c r="C2" s="35"/>
      <c r="D2" s="35"/>
      <c r="E2" s="35"/>
      <c r="F2" s="35"/>
    </row>
    <row r="3" spans="1:6" x14ac:dyDescent="0.3">
      <c r="A3" s="116"/>
      <c r="B3" s="115" t="s">
        <v>376</v>
      </c>
      <c r="C3" s="138" t="s">
        <v>377</v>
      </c>
      <c r="D3" s="138"/>
      <c r="E3" s="138" t="s">
        <v>378</v>
      </c>
      <c r="F3" s="138"/>
    </row>
    <row r="4" spans="1:6" ht="20.25" customHeight="1" x14ac:dyDescent="0.3">
      <c r="A4" s="139" t="s">
        <v>379</v>
      </c>
      <c r="B4" s="139"/>
      <c r="C4" s="51" t="s">
        <v>380</v>
      </c>
      <c r="D4" s="115" t="s">
        <v>381</v>
      </c>
      <c r="E4" s="115" t="s">
        <v>382</v>
      </c>
      <c r="F4" s="115" t="s">
        <v>383</v>
      </c>
    </row>
    <row r="5" spans="1:6" s="33" customFormat="1" ht="9" customHeight="1" x14ac:dyDescent="0.3">
      <c r="A5" s="36"/>
      <c r="B5" s="36"/>
      <c r="C5" s="46"/>
      <c r="D5" s="45"/>
      <c r="E5" s="45"/>
      <c r="F5" s="45"/>
    </row>
    <row r="6" spans="1:6" ht="18" customHeight="1" x14ac:dyDescent="0.3">
      <c r="A6" s="114" t="s">
        <v>384</v>
      </c>
      <c r="B6" s="52"/>
      <c r="C6" s="53">
        <v>207</v>
      </c>
      <c r="D6" s="53">
        <v>4504224.83</v>
      </c>
      <c r="E6" s="53">
        <v>962090.84</v>
      </c>
      <c r="F6" s="54">
        <v>1599203.65</v>
      </c>
    </row>
    <row r="7" spans="1:6" ht="18" customHeight="1" x14ac:dyDescent="0.3">
      <c r="A7" s="134" t="s">
        <v>385</v>
      </c>
      <c r="B7" s="135"/>
      <c r="C7" s="37">
        <v>207</v>
      </c>
      <c r="D7" s="37">
        <v>4504224.83</v>
      </c>
      <c r="E7" s="37">
        <v>962090.84</v>
      </c>
      <c r="F7" s="38">
        <v>0</v>
      </c>
    </row>
    <row r="8" spans="1:6" ht="18" customHeight="1" x14ac:dyDescent="0.3">
      <c r="A8" s="39">
        <v>1</v>
      </c>
      <c r="B8" s="40" t="s">
        <v>386</v>
      </c>
      <c r="C8" s="41">
        <v>0</v>
      </c>
      <c r="D8" s="41">
        <v>3833.8</v>
      </c>
      <c r="E8" s="41">
        <v>3567</v>
      </c>
      <c r="F8" s="42">
        <v>0</v>
      </c>
    </row>
    <row r="9" spans="1:6" ht="18" customHeight="1" x14ac:dyDescent="0.3">
      <c r="A9" s="39">
        <v>2</v>
      </c>
      <c r="B9" s="40" t="s">
        <v>387</v>
      </c>
      <c r="C9" s="41">
        <v>0</v>
      </c>
      <c r="D9" s="41">
        <v>0</v>
      </c>
      <c r="E9" s="41">
        <v>0</v>
      </c>
      <c r="F9" s="42">
        <v>0</v>
      </c>
    </row>
    <row r="10" spans="1:6" ht="18" customHeight="1" x14ac:dyDescent="0.3">
      <c r="A10" s="39">
        <v>3</v>
      </c>
      <c r="B10" s="40" t="s">
        <v>388</v>
      </c>
      <c r="C10" s="41">
        <v>0</v>
      </c>
      <c r="D10" s="41">
        <v>0</v>
      </c>
      <c r="E10" s="41">
        <v>0</v>
      </c>
      <c r="F10" s="42">
        <v>0</v>
      </c>
    </row>
    <row r="11" spans="1:6" ht="18" customHeight="1" x14ac:dyDescent="0.3">
      <c r="A11" s="39">
        <v>4</v>
      </c>
      <c r="B11" s="40" t="s">
        <v>389</v>
      </c>
      <c r="C11" s="41">
        <v>0</v>
      </c>
      <c r="D11" s="41">
        <v>0</v>
      </c>
      <c r="E11" s="41">
        <v>0</v>
      </c>
      <c r="F11" s="42">
        <v>0</v>
      </c>
    </row>
    <row r="12" spans="1:6" ht="18" customHeight="1" x14ac:dyDescent="0.3">
      <c r="A12" s="39">
        <v>5</v>
      </c>
      <c r="B12" s="40" t="s">
        <v>390</v>
      </c>
      <c r="C12" s="41">
        <v>0</v>
      </c>
      <c r="D12" s="41">
        <v>0</v>
      </c>
      <c r="E12" s="41">
        <v>0</v>
      </c>
      <c r="F12" s="42">
        <v>0</v>
      </c>
    </row>
    <row r="13" spans="1:6" ht="18" customHeight="1" x14ac:dyDescent="0.3">
      <c r="A13" s="39">
        <v>6</v>
      </c>
      <c r="B13" s="40" t="s">
        <v>391</v>
      </c>
      <c r="C13" s="41">
        <v>0</v>
      </c>
      <c r="D13" s="41">
        <v>0</v>
      </c>
      <c r="E13" s="41">
        <v>0</v>
      </c>
      <c r="F13" s="42">
        <v>0</v>
      </c>
    </row>
    <row r="14" spans="1:6" ht="18" customHeight="1" x14ac:dyDescent="0.3">
      <c r="A14" s="39">
        <v>7</v>
      </c>
      <c r="B14" s="40" t="s">
        <v>392</v>
      </c>
      <c r="C14" s="41">
        <v>0</v>
      </c>
      <c r="D14" s="41">
        <v>0</v>
      </c>
      <c r="E14" s="41">
        <v>0</v>
      </c>
      <c r="F14" s="42">
        <v>0</v>
      </c>
    </row>
    <row r="15" spans="1:6" ht="18" customHeight="1" x14ac:dyDescent="0.3">
      <c r="A15" s="39">
        <v>8</v>
      </c>
      <c r="B15" s="40" t="s">
        <v>393</v>
      </c>
      <c r="C15" s="41">
        <v>0</v>
      </c>
      <c r="D15" s="41">
        <v>2154526.1800000002</v>
      </c>
      <c r="E15" s="41">
        <v>958523.84</v>
      </c>
      <c r="F15" s="42">
        <v>0</v>
      </c>
    </row>
    <row r="16" spans="1:6" ht="18" customHeight="1" x14ac:dyDescent="0.3">
      <c r="A16" s="39">
        <v>9</v>
      </c>
      <c r="B16" s="40" t="s">
        <v>394</v>
      </c>
      <c r="C16" s="41">
        <v>207</v>
      </c>
      <c r="D16" s="41">
        <v>2345864.85</v>
      </c>
      <c r="E16" s="41">
        <v>0</v>
      </c>
      <c r="F16" s="42">
        <v>0</v>
      </c>
    </row>
    <row r="17" spans="1:6" ht="18" customHeight="1" x14ac:dyDescent="0.3">
      <c r="A17" s="134" t="s">
        <v>395</v>
      </c>
      <c r="B17" s="135"/>
      <c r="C17" s="37">
        <v>0</v>
      </c>
      <c r="D17" s="37">
        <v>0</v>
      </c>
      <c r="E17" s="37">
        <v>0</v>
      </c>
      <c r="F17" s="38">
        <v>1599203.65</v>
      </c>
    </row>
    <row r="18" spans="1:6" ht="18" customHeight="1" x14ac:dyDescent="0.3">
      <c r="A18" s="39">
        <v>1</v>
      </c>
      <c r="B18" s="40" t="s">
        <v>396</v>
      </c>
      <c r="C18" s="41">
        <v>0</v>
      </c>
      <c r="D18" s="41">
        <v>0</v>
      </c>
      <c r="E18" s="41">
        <v>0</v>
      </c>
      <c r="F18" s="42">
        <v>0</v>
      </c>
    </row>
    <row r="19" spans="1:6" ht="18" customHeight="1" x14ac:dyDescent="0.3">
      <c r="A19" s="39">
        <v>2</v>
      </c>
      <c r="B19" s="40" t="s">
        <v>397</v>
      </c>
      <c r="C19" s="41">
        <v>0</v>
      </c>
      <c r="D19" s="41">
        <v>0</v>
      </c>
      <c r="E19" s="41">
        <v>0</v>
      </c>
      <c r="F19" s="42">
        <v>0</v>
      </c>
    </row>
    <row r="20" spans="1:6" ht="18" customHeight="1" x14ac:dyDescent="0.3">
      <c r="A20" s="39">
        <v>3</v>
      </c>
      <c r="B20" s="40" t="s">
        <v>398</v>
      </c>
      <c r="C20" s="41">
        <v>0</v>
      </c>
      <c r="D20" s="41">
        <v>0</v>
      </c>
      <c r="E20" s="41">
        <v>0</v>
      </c>
      <c r="F20" s="42">
        <v>1599203.65</v>
      </c>
    </row>
    <row r="21" spans="1:6" ht="18" customHeight="1" x14ac:dyDescent="0.3">
      <c r="A21" s="39">
        <v>4</v>
      </c>
      <c r="B21" s="40" t="s">
        <v>399</v>
      </c>
      <c r="C21" s="41">
        <v>0</v>
      </c>
      <c r="D21" s="41">
        <v>0</v>
      </c>
      <c r="E21" s="41">
        <v>0</v>
      </c>
      <c r="F21" s="42">
        <v>0</v>
      </c>
    </row>
    <row r="22" spans="1:6" ht="18" customHeight="1" x14ac:dyDescent="0.3">
      <c r="A22" s="39">
        <v>5</v>
      </c>
      <c r="B22" s="40" t="s">
        <v>400</v>
      </c>
      <c r="C22" s="41">
        <v>0</v>
      </c>
      <c r="D22" s="41">
        <v>0</v>
      </c>
      <c r="E22" s="41">
        <v>0</v>
      </c>
      <c r="F22" s="42">
        <v>0</v>
      </c>
    </row>
    <row r="23" spans="1:6" ht="18" customHeight="1" x14ac:dyDescent="0.3">
      <c r="A23" s="39">
        <v>6</v>
      </c>
      <c r="B23" s="40" t="s">
        <v>401</v>
      </c>
      <c r="C23" s="41">
        <v>0</v>
      </c>
      <c r="D23" s="41">
        <v>0</v>
      </c>
      <c r="E23" s="41">
        <v>0</v>
      </c>
      <c r="F23" s="42">
        <v>0</v>
      </c>
    </row>
    <row r="24" spans="1:6" ht="18" customHeight="1" x14ac:dyDescent="0.3">
      <c r="A24" s="113" t="s">
        <v>3</v>
      </c>
      <c r="B24" s="36"/>
      <c r="C24" s="37">
        <v>81802.320000000007</v>
      </c>
      <c r="D24" s="37">
        <v>517279.8</v>
      </c>
      <c r="E24" s="37">
        <v>15801549.739999998</v>
      </c>
      <c r="F24" s="38">
        <v>17333239.82</v>
      </c>
    </row>
    <row r="25" spans="1:6" ht="18" customHeight="1" x14ac:dyDescent="0.3">
      <c r="A25" s="134" t="s">
        <v>402</v>
      </c>
      <c r="B25" s="135"/>
      <c r="C25" s="37">
        <v>81802.320000000007</v>
      </c>
      <c r="D25" s="37">
        <v>517279.8</v>
      </c>
      <c r="E25" s="37">
        <v>4176520.7</v>
      </c>
      <c r="F25" s="38">
        <v>2559070.11</v>
      </c>
    </row>
    <row r="26" spans="1:6" ht="18" customHeight="1" x14ac:dyDescent="0.3">
      <c r="A26" s="39">
        <v>1</v>
      </c>
      <c r="B26" s="40" t="s">
        <v>403</v>
      </c>
      <c r="C26" s="41">
        <v>0</v>
      </c>
      <c r="D26" s="41">
        <v>0</v>
      </c>
      <c r="E26" s="41">
        <v>4176520.7</v>
      </c>
      <c r="F26" s="42">
        <v>2557504.11</v>
      </c>
    </row>
    <row r="27" spans="1:6" ht="18" customHeight="1" x14ac:dyDescent="0.3">
      <c r="A27" s="39">
        <v>2</v>
      </c>
      <c r="B27" s="40" t="s">
        <v>404</v>
      </c>
      <c r="C27" s="41">
        <v>81802.320000000007</v>
      </c>
      <c r="D27" s="41">
        <v>517279.8</v>
      </c>
      <c r="E27" s="41">
        <v>0</v>
      </c>
      <c r="F27" s="42">
        <v>0</v>
      </c>
    </row>
    <row r="28" spans="1:6" ht="18" customHeight="1" x14ac:dyDescent="0.3">
      <c r="A28" s="39">
        <v>3</v>
      </c>
      <c r="B28" s="40" t="s">
        <v>405</v>
      </c>
      <c r="C28" s="41">
        <v>0</v>
      </c>
      <c r="D28" s="41">
        <v>0</v>
      </c>
      <c r="E28" s="41">
        <v>0</v>
      </c>
      <c r="F28" s="42">
        <v>0</v>
      </c>
    </row>
    <row r="29" spans="1:6" ht="18" customHeight="1" x14ac:dyDescent="0.3">
      <c r="A29" s="39">
        <v>4</v>
      </c>
      <c r="B29" s="40" t="s">
        <v>406</v>
      </c>
      <c r="C29" s="41">
        <v>0</v>
      </c>
      <c r="D29" s="41">
        <v>0</v>
      </c>
      <c r="E29" s="41">
        <v>0</v>
      </c>
      <c r="F29" s="42">
        <v>0</v>
      </c>
    </row>
    <row r="30" spans="1:6" ht="18" customHeight="1" x14ac:dyDescent="0.3">
      <c r="A30" s="39">
        <v>5</v>
      </c>
      <c r="B30" s="40" t="s">
        <v>407</v>
      </c>
      <c r="C30" s="41">
        <v>0</v>
      </c>
      <c r="D30" s="41">
        <v>0</v>
      </c>
      <c r="E30" s="41">
        <v>0</v>
      </c>
      <c r="F30" s="42">
        <v>1566</v>
      </c>
    </row>
    <row r="31" spans="1:6" ht="18" customHeight="1" x14ac:dyDescent="0.3">
      <c r="A31" s="39">
        <v>6</v>
      </c>
      <c r="B31" s="40" t="s">
        <v>408</v>
      </c>
      <c r="C31" s="41">
        <v>0</v>
      </c>
      <c r="D31" s="41">
        <v>0</v>
      </c>
      <c r="E31" s="41">
        <v>0</v>
      </c>
      <c r="F31" s="42">
        <v>0</v>
      </c>
    </row>
    <row r="32" spans="1:6" ht="18" customHeight="1" x14ac:dyDescent="0.3">
      <c r="A32" s="55">
        <v>7</v>
      </c>
      <c r="B32" s="56" t="s">
        <v>409</v>
      </c>
      <c r="C32" s="57">
        <v>0</v>
      </c>
      <c r="D32" s="57">
        <v>0</v>
      </c>
      <c r="E32" s="57">
        <v>0</v>
      </c>
      <c r="F32" s="58">
        <v>0</v>
      </c>
    </row>
    <row r="33" spans="1:6" s="33" customFormat="1" ht="29.25" customHeight="1" x14ac:dyDescent="0.3">
      <c r="A33" s="40"/>
      <c r="B33" s="40"/>
      <c r="C33" s="41"/>
      <c r="D33" s="41"/>
      <c r="E33" s="41"/>
      <c r="F33" s="41"/>
    </row>
    <row r="34" spans="1:6" s="33" customFormat="1" ht="38.25" customHeight="1" thickBot="1" x14ac:dyDescent="0.35">
      <c r="A34" s="142" t="s">
        <v>200</v>
      </c>
      <c r="B34" s="142"/>
      <c r="C34" s="47"/>
      <c r="D34" s="142" t="s">
        <v>201</v>
      </c>
      <c r="E34" s="142"/>
      <c r="F34" s="50"/>
    </row>
    <row r="35" spans="1:6" s="33" customFormat="1" ht="33.75" customHeight="1" thickBot="1" x14ac:dyDescent="0.35">
      <c r="A35" s="140" t="s">
        <v>202</v>
      </c>
      <c r="B35" s="140"/>
      <c r="C35" s="47"/>
      <c r="D35" s="141" t="s">
        <v>203</v>
      </c>
      <c r="E35" s="141"/>
      <c r="F35" s="112"/>
    </row>
    <row r="36" spans="1:6" s="33" customFormat="1" ht="37.5" customHeight="1" x14ac:dyDescent="0.3">
      <c r="A36" s="141" t="s">
        <v>204</v>
      </c>
      <c r="B36" s="141"/>
      <c r="C36" s="47"/>
      <c r="D36" s="49"/>
      <c r="E36" s="49"/>
      <c r="F36" s="49"/>
    </row>
    <row r="37" spans="1:6" s="33" customFormat="1" ht="17.25" customHeight="1" x14ac:dyDescent="0.3">
      <c r="A37" s="136" t="s">
        <v>410</v>
      </c>
      <c r="B37" s="137"/>
      <c r="C37" s="53">
        <v>0</v>
      </c>
      <c r="D37" s="53">
        <v>0</v>
      </c>
      <c r="E37" s="53">
        <v>11625029.039999999</v>
      </c>
      <c r="F37" s="54">
        <v>14774169.709999999</v>
      </c>
    </row>
    <row r="38" spans="1:6" s="33" customFormat="1" ht="18" customHeight="1" x14ac:dyDescent="0.3">
      <c r="A38" s="39">
        <v>1</v>
      </c>
      <c r="B38" s="40" t="s">
        <v>411</v>
      </c>
      <c r="C38" s="41">
        <v>0</v>
      </c>
      <c r="D38" s="41">
        <v>0</v>
      </c>
      <c r="E38" s="41">
        <v>0</v>
      </c>
      <c r="F38" s="42">
        <v>0</v>
      </c>
    </row>
    <row r="39" spans="1:6" s="33" customFormat="1" ht="18" customHeight="1" x14ac:dyDescent="0.3">
      <c r="A39" s="39">
        <v>2</v>
      </c>
      <c r="B39" s="40" t="s">
        <v>412</v>
      </c>
      <c r="C39" s="41">
        <v>0</v>
      </c>
      <c r="D39" s="41">
        <v>0</v>
      </c>
      <c r="E39" s="41">
        <v>0</v>
      </c>
      <c r="F39" s="42">
        <v>0</v>
      </c>
    </row>
    <row r="40" spans="1:6" ht="18" customHeight="1" x14ac:dyDescent="0.3">
      <c r="A40" s="39">
        <v>3</v>
      </c>
      <c r="B40" s="40" t="s">
        <v>413</v>
      </c>
      <c r="C40" s="41">
        <v>0</v>
      </c>
      <c r="D40" s="41">
        <v>0</v>
      </c>
      <c r="E40" s="41">
        <v>10565438.52</v>
      </c>
      <c r="F40" s="42">
        <v>10806632.93</v>
      </c>
    </row>
    <row r="41" spans="1:6" ht="18" customHeight="1" x14ac:dyDescent="0.3">
      <c r="A41" s="39">
        <v>4</v>
      </c>
      <c r="B41" s="40" t="s">
        <v>414</v>
      </c>
      <c r="C41" s="41">
        <v>0</v>
      </c>
      <c r="D41" s="41">
        <v>0</v>
      </c>
      <c r="E41" s="41">
        <v>1059590.52</v>
      </c>
      <c r="F41" s="42">
        <v>3967536.78</v>
      </c>
    </row>
    <row r="42" spans="1:6" ht="18" customHeight="1" x14ac:dyDescent="0.3">
      <c r="A42" s="39">
        <v>5</v>
      </c>
      <c r="B42" s="40" t="s">
        <v>415</v>
      </c>
      <c r="C42" s="41">
        <v>0</v>
      </c>
      <c r="D42" s="41">
        <v>0</v>
      </c>
      <c r="E42" s="41">
        <v>0</v>
      </c>
      <c r="F42" s="42">
        <v>0</v>
      </c>
    </row>
    <row r="43" spans="1:6" ht="18" customHeight="1" x14ac:dyDescent="0.3">
      <c r="A43" s="39">
        <v>6</v>
      </c>
      <c r="B43" s="40" t="s">
        <v>416</v>
      </c>
      <c r="C43" s="41">
        <v>0</v>
      </c>
      <c r="D43" s="41">
        <v>0</v>
      </c>
      <c r="E43" s="41">
        <v>0</v>
      </c>
      <c r="F43" s="42">
        <v>0</v>
      </c>
    </row>
    <row r="44" spans="1:6" ht="18" customHeight="1" x14ac:dyDescent="0.3">
      <c r="A44" s="39">
        <v>7</v>
      </c>
      <c r="B44" s="40" t="s">
        <v>417</v>
      </c>
      <c r="C44" s="41">
        <v>0</v>
      </c>
      <c r="D44" s="41">
        <v>0</v>
      </c>
      <c r="E44" s="41">
        <v>0</v>
      </c>
      <c r="F44" s="42">
        <v>0</v>
      </c>
    </row>
    <row r="45" spans="1:6" ht="18" customHeight="1" x14ac:dyDescent="0.3">
      <c r="A45" s="39">
        <v>8</v>
      </c>
      <c r="B45" s="40" t="s">
        <v>418</v>
      </c>
      <c r="C45" s="41">
        <v>0</v>
      </c>
      <c r="D45" s="41">
        <v>0</v>
      </c>
      <c r="E45" s="41">
        <v>0</v>
      </c>
      <c r="F45" s="42">
        <v>0</v>
      </c>
    </row>
    <row r="46" spans="1:6" ht="18" customHeight="1" x14ac:dyDescent="0.3">
      <c r="A46" s="39">
        <v>9</v>
      </c>
      <c r="B46" s="40" t="s">
        <v>419</v>
      </c>
      <c r="C46" s="41">
        <v>0</v>
      </c>
      <c r="D46" s="41">
        <v>0</v>
      </c>
      <c r="E46" s="41">
        <v>0</v>
      </c>
      <c r="F46" s="42">
        <v>0</v>
      </c>
    </row>
    <row r="47" spans="1:6" ht="18" customHeight="1" x14ac:dyDescent="0.3">
      <c r="A47" s="134" t="s">
        <v>420</v>
      </c>
      <c r="B47" s="135"/>
      <c r="C47" s="37">
        <v>17866314.449999999</v>
      </c>
      <c r="D47" s="37">
        <v>13999383.4</v>
      </c>
      <c r="E47" s="37">
        <v>1184683.19</v>
      </c>
      <c r="F47" s="38">
        <v>88444.56</v>
      </c>
    </row>
    <row r="48" spans="1:6" ht="18" customHeight="1" x14ac:dyDescent="0.3">
      <c r="A48" s="134" t="s">
        <v>421</v>
      </c>
      <c r="B48" s="135"/>
      <c r="C48" s="37">
        <v>0</v>
      </c>
      <c r="D48" s="37">
        <v>0</v>
      </c>
      <c r="E48" s="37">
        <v>0</v>
      </c>
      <c r="F48" s="38">
        <v>0</v>
      </c>
    </row>
    <row r="49" spans="1:6" ht="18" customHeight="1" x14ac:dyDescent="0.3">
      <c r="A49" s="39">
        <v>1</v>
      </c>
      <c r="B49" s="40" t="s">
        <v>422</v>
      </c>
      <c r="C49" s="41">
        <v>0</v>
      </c>
      <c r="D49" s="41">
        <v>0</v>
      </c>
      <c r="E49" s="41">
        <v>0</v>
      </c>
      <c r="F49" s="42">
        <v>0</v>
      </c>
    </row>
    <row r="50" spans="1:6" ht="18" customHeight="1" x14ac:dyDescent="0.3">
      <c r="A50" s="39">
        <v>2</v>
      </c>
      <c r="B50" s="40" t="s">
        <v>423</v>
      </c>
      <c r="C50" s="41">
        <v>0</v>
      </c>
      <c r="D50" s="41">
        <v>0</v>
      </c>
      <c r="E50" s="41">
        <v>0</v>
      </c>
      <c r="F50" s="42">
        <v>0</v>
      </c>
    </row>
    <row r="51" spans="1:6" ht="18" customHeight="1" x14ac:dyDescent="0.3">
      <c r="A51" s="134" t="s">
        <v>424</v>
      </c>
      <c r="B51" s="135"/>
      <c r="C51" s="37">
        <v>0</v>
      </c>
      <c r="D51" s="37">
        <v>0</v>
      </c>
      <c r="E51" s="37">
        <v>0</v>
      </c>
      <c r="F51" s="38">
        <v>0</v>
      </c>
    </row>
    <row r="52" spans="1:6" ht="18" customHeight="1" x14ac:dyDescent="0.3">
      <c r="A52" s="39">
        <v>1</v>
      </c>
      <c r="B52" s="40" t="s">
        <v>425</v>
      </c>
      <c r="C52" s="41">
        <v>0</v>
      </c>
      <c r="D52" s="41">
        <v>0</v>
      </c>
      <c r="E52" s="41">
        <v>0</v>
      </c>
      <c r="F52" s="42">
        <v>0</v>
      </c>
    </row>
    <row r="53" spans="1:6" ht="18" customHeight="1" x14ac:dyDescent="0.3">
      <c r="A53" s="39">
        <v>2</v>
      </c>
      <c r="B53" s="40" t="s">
        <v>426</v>
      </c>
      <c r="C53" s="41">
        <v>0</v>
      </c>
      <c r="D53" s="41">
        <v>0</v>
      </c>
      <c r="E53" s="41">
        <v>0</v>
      </c>
      <c r="F53" s="42">
        <v>0</v>
      </c>
    </row>
    <row r="54" spans="1:6" ht="18" customHeight="1" x14ac:dyDescent="0.3">
      <c r="A54" s="39">
        <v>3</v>
      </c>
      <c r="B54" s="40" t="s">
        <v>427</v>
      </c>
      <c r="C54" s="41">
        <v>0</v>
      </c>
      <c r="D54" s="41">
        <v>0</v>
      </c>
      <c r="E54" s="41">
        <v>0</v>
      </c>
      <c r="F54" s="42">
        <v>0</v>
      </c>
    </row>
    <row r="55" spans="1:6" ht="18" customHeight="1" x14ac:dyDescent="0.3">
      <c r="A55" s="134" t="s">
        <v>428</v>
      </c>
      <c r="B55" s="135"/>
      <c r="C55" s="37">
        <v>17866314.449999999</v>
      </c>
      <c r="D55" s="37">
        <v>13999383.4</v>
      </c>
      <c r="E55" s="37">
        <v>1184683.19</v>
      </c>
      <c r="F55" s="38">
        <v>88444.56</v>
      </c>
    </row>
    <row r="56" spans="1:6" ht="18" customHeight="1" x14ac:dyDescent="0.3">
      <c r="A56" s="39">
        <v>1</v>
      </c>
      <c r="B56" s="40" t="s">
        <v>429</v>
      </c>
      <c r="C56" s="41">
        <v>17866314.449999999</v>
      </c>
      <c r="D56" s="41">
        <v>13999383.4</v>
      </c>
      <c r="E56" s="41">
        <v>0</v>
      </c>
      <c r="F56" s="42">
        <v>0</v>
      </c>
    </row>
    <row r="57" spans="1:6" ht="18" customHeight="1" x14ac:dyDescent="0.3">
      <c r="A57" s="39">
        <v>2</v>
      </c>
      <c r="B57" s="40" t="s">
        <v>430</v>
      </c>
      <c r="C57" s="41">
        <v>0</v>
      </c>
      <c r="D57" s="41">
        <v>0</v>
      </c>
      <c r="E57" s="41">
        <v>0</v>
      </c>
      <c r="F57" s="42">
        <v>0</v>
      </c>
    </row>
    <row r="58" spans="1:6" ht="18" customHeight="1" x14ac:dyDescent="0.3">
      <c r="A58" s="39">
        <v>3</v>
      </c>
      <c r="B58" s="40" t="s">
        <v>431</v>
      </c>
      <c r="C58" s="41">
        <v>0</v>
      </c>
      <c r="D58" s="41">
        <v>0</v>
      </c>
      <c r="E58" s="41">
        <v>0</v>
      </c>
      <c r="F58" s="42">
        <v>0</v>
      </c>
    </row>
    <row r="59" spans="1:6" ht="18" customHeight="1" x14ac:dyDescent="0.3">
      <c r="A59" s="39">
        <v>4</v>
      </c>
      <c r="B59" s="40" t="s">
        <v>432</v>
      </c>
      <c r="C59" s="41">
        <v>0</v>
      </c>
      <c r="D59" s="41">
        <v>0</v>
      </c>
      <c r="E59" s="41">
        <v>0</v>
      </c>
      <c r="F59" s="42">
        <v>0</v>
      </c>
    </row>
    <row r="60" spans="1:6" ht="18" customHeight="1" thickBot="1" x14ac:dyDescent="0.35">
      <c r="A60" s="55">
        <v>5</v>
      </c>
      <c r="B60" s="56" t="s">
        <v>433</v>
      </c>
      <c r="C60" s="59">
        <v>0</v>
      </c>
      <c r="D60" s="59">
        <v>0</v>
      </c>
      <c r="E60" s="59">
        <v>1184683.19</v>
      </c>
      <c r="F60" s="60">
        <v>88444.56</v>
      </c>
    </row>
    <row r="61" spans="1:6" ht="18" customHeight="1" thickTop="1" x14ac:dyDescent="0.3">
      <c r="A61" s="135" t="s">
        <v>434</v>
      </c>
      <c r="B61" s="135"/>
      <c r="C61" s="37">
        <v>17948323.77</v>
      </c>
      <c r="D61" s="37">
        <v>19020888.030000001</v>
      </c>
      <c r="E61" s="37">
        <v>17948323.77</v>
      </c>
      <c r="F61" s="37">
        <v>19020888.030000001</v>
      </c>
    </row>
    <row r="62" spans="1:6" x14ac:dyDescent="0.3">
      <c r="A62" s="43"/>
      <c r="B62" s="43"/>
      <c r="C62" s="44"/>
      <c r="D62" s="43"/>
      <c r="E62" s="43"/>
      <c r="F62" s="43"/>
    </row>
    <row r="64" spans="1:6" ht="27" customHeight="1" x14ac:dyDescent="0.3">
      <c r="A64" s="124" t="s">
        <v>373</v>
      </c>
      <c r="B64" s="124"/>
      <c r="C64" s="124"/>
      <c r="D64" s="124"/>
      <c r="E64" s="124"/>
      <c r="F64" s="124"/>
    </row>
    <row r="65" spans="1:6" ht="15" thickBot="1" x14ac:dyDescent="0.35"/>
    <row r="66" spans="1:6" ht="38.25" customHeight="1" thickBot="1" x14ac:dyDescent="0.35">
      <c r="A66" s="131" t="s">
        <v>200</v>
      </c>
      <c r="B66" s="131"/>
      <c r="C66" s="47"/>
      <c r="D66" s="131" t="s">
        <v>201</v>
      </c>
      <c r="E66" s="131"/>
      <c r="F66" s="48"/>
    </row>
    <row r="67" spans="1:6" ht="38.25" customHeight="1" thickBot="1" x14ac:dyDescent="0.35">
      <c r="A67" s="140" t="s">
        <v>202</v>
      </c>
      <c r="B67" s="140"/>
      <c r="C67" s="47"/>
      <c r="D67" s="141" t="s">
        <v>203</v>
      </c>
      <c r="E67" s="141"/>
      <c r="F67" s="112"/>
    </row>
    <row r="68" spans="1:6" ht="38.25" customHeight="1" x14ac:dyDescent="0.3">
      <c r="A68" s="141" t="s">
        <v>204</v>
      </c>
      <c r="B68" s="141"/>
      <c r="C68" s="47"/>
      <c r="D68" s="49"/>
      <c r="E68" s="49"/>
      <c r="F68" s="49"/>
    </row>
  </sheetData>
  <mergeCells count="24">
    <mergeCell ref="A67:B67"/>
    <mergeCell ref="D67:E67"/>
    <mergeCell ref="A68:B68"/>
    <mergeCell ref="A64:F64"/>
    <mergeCell ref="A34:B34"/>
    <mergeCell ref="D34:E34"/>
    <mergeCell ref="A35:B35"/>
    <mergeCell ref="D35:E35"/>
    <mergeCell ref="A36:B36"/>
    <mergeCell ref="A55:B55"/>
    <mergeCell ref="A61:B61"/>
    <mergeCell ref="A1:F1"/>
    <mergeCell ref="A66:B66"/>
    <mergeCell ref="D66:E66"/>
    <mergeCell ref="A25:B25"/>
    <mergeCell ref="A37:B37"/>
    <mergeCell ref="A47:B47"/>
    <mergeCell ref="A48:B48"/>
    <mergeCell ref="A51:B51"/>
    <mergeCell ref="C3:D3"/>
    <mergeCell ref="E3:F3"/>
    <mergeCell ref="A4:B4"/>
    <mergeCell ref="A7:B7"/>
    <mergeCell ref="A17:B17"/>
  </mergeCells>
  <printOptions horizontalCentered="1"/>
  <pageMargins left="0.47244094488188981" right="0.47244094488188981" top="0.47244094488188981" bottom="0.47244094488188981" header="0.31496062992125984" footer="0.31496062992125984"/>
  <pageSetup orientation="portrait" verticalDpi="0" r:id="rId1"/>
  <headerFooter>
    <oddFooter>&amp;C&amp;8Página &amp;P
8-Jul-2015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98"/>
  <sheetViews>
    <sheetView topLeftCell="A76" workbookViewId="0">
      <selection activeCell="A89" sqref="A89:E98"/>
    </sheetView>
  </sheetViews>
  <sheetFormatPr baseColWidth="10" defaultColWidth="11.44140625" defaultRowHeight="14.4" x14ac:dyDescent="0.3"/>
  <cols>
    <col min="1" max="1" width="5.33203125" customWidth="1"/>
    <col min="2" max="2" width="20.44140625" customWidth="1"/>
    <col min="3" max="3" width="40.33203125" customWidth="1"/>
    <col min="4" max="5" width="14.6640625" customWidth="1"/>
  </cols>
  <sheetData>
    <row r="1" spans="1:13" s="61" customFormat="1" ht="57" customHeight="1" x14ac:dyDescent="0.3">
      <c r="A1" s="133" t="s">
        <v>435</v>
      </c>
      <c r="B1" s="133"/>
      <c r="C1" s="133"/>
      <c r="D1" s="133"/>
      <c r="E1" s="133"/>
      <c r="F1" s="82"/>
      <c r="G1" s="82"/>
      <c r="H1" s="82"/>
      <c r="I1" s="82"/>
      <c r="J1" s="82"/>
      <c r="K1" s="82"/>
      <c r="L1" s="82"/>
      <c r="M1" s="82"/>
    </row>
    <row r="2" spans="1:13" s="61" customFormat="1" ht="10.5" customHeight="1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s="34" customFormat="1" ht="24.75" customHeight="1" x14ac:dyDescent="0.3">
      <c r="A3" s="143" t="s">
        <v>436</v>
      </c>
      <c r="B3" s="143"/>
      <c r="C3" s="143"/>
      <c r="D3" s="115">
        <v>2015</v>
      </c>
      <c r="E3" s="115">
        <v>2014</v>
      </c>
    </row>
    <row r="4" spans="1:13" s="61" customFormat="1" ht="12" customHeight="1" x14ac:dyDescent="0.3">
      <c r="A4" s="62"/>
      <c r="B4" s="62"/>
      <c r="C4" s="62"/>
      <c r="D4" s="63"/>
      <c r="E4" s="63"/>
      <c r="F4" s="82"/>
      <c r="G4" s="82"/>
      <c r="H4" s="82"/>
      <c r="I4" s="82"/>
      <c r="J4" s="82"/>
      <c r="K4" s="70"/>
      <c r="L4" s="70"/>
      <c r="M4" s="71"/>
    </row>
    <row r="5" spans="1:13" x14ac:dyDescent="0.3">
      <c r="A5" s="64" t="s">
        <v>437</v>
      </c>
      <c r="B5" s="82"/>
      <c r="C5" s="82"/>
      <c r="D5" s="65"/>
      <c r="E5" s="65"/>
      <c r="F5" s="82"/>
      <c r="G5" s="82"/>
      <c r="H5" s="82"/>
      <c r="I5" s="82"/>
      <c r="J5" s="70"/>
      <c r="K5" s="70"/>
      <c r="L5" s="70"/>
      <c r="M5" s="71"/>
    </row>
    <row r="6" spans="1:13" x14ac:dyDescent="0.3">
      <c r="A6" s="66" t="s">
        <v>438</v>
      </c>
      <c r="B6" s="82"/>
      <c r="C6" s="82"/>
      <c r="D6" s="65"/>
      <c r="E6" s="65"/>
      <c r="F6" s="82"/>
      <c r="G6" s="82"/>
      <c r="H6" s="82"/>
      <c r="I6" s="82"/>
      <c r="J6" s="82"/>
      <c r="K6" s="82"/>
      <c r="L6" s="82"/>
      <c r="M6" s="82"/>
    </row>
    <row r="7" spans="1:13" x14ac:dyDescent="0.3">
      <c r="A7" s="69">
        <v>1</v>
      </c>
      <c r="B7" s="64" t="s">
        <v>216</v>
      </c>
      <c r="C7" s="67"/>
      <c r="D7" s="65">
        <v>2474382.14</v>
      </c>
      <c r="E7" s="65">
        <v>0</v>
      </c>
      <c r="F7" s="82"/>
      <c r="G7" s="82"/>
      <c r="H7" s="82"/>
      <c r="I7" s="82"/>
      <c r="J7" s="82"/>
      <c r="K7" s="82"/>
      <c r="L7" s="82"/>
      <c r="M7" s="82"/>
    </row>
    <row r="8" spans="1:13" x14ac:dyDescent="0.3">
      <c r="A8" s="69">
        <v>2</v>
      </c>
      <c r="B8" s="64" t="s">
        <v>439</v>
      </c>
      <c r="C8" s="67"/>
      <c r="D8" s="65">
        <v>0</v>
      </c>
      <c r="E8" s="65">
        <v>0</v>
      </c>
      <c r="F8" s="82"/>
      <c r="G8" s="82"/>
      <c r="H8" s="82"/>
      <c r="I8" s="82"/>
      <c r="J8" s="82"/>
      <c r="K8" s="82"/>
      <c r="L8" s="82"/>
      <c r="M8" s="82"/>
    </row>
    <row r="9" spans="1:13" x14ac:dyDescent="0.3">
      <c r="A9" s="69">
        <v>3</v>
      </c>
      <c r="B9" s="64" t="s">
        <v>228</v>
      </c>
      <c r="C9" s="67"/>
      <c r="D9" s="65">
        <v>2900</v>
      </c>
      <c r="E9" s="65">
        <v>0</v>
      </c>
      <c r="F9" s="82"/>
      <c r="G9" s="82"/>
      <c r="H9" s="82"/>
      <c r="I9" s="82"/>
      <c r="J9" s="82"/>
      <c r="K9" s="82"/>
      <c r="L9" s="82"/>
      <c r="M9" s="82"/>
    </row>
    <row r="10" spans="1:13" x14ac:dyDescent="0.3">
      <c r="A10" s="69">
        <v>4</v>
      </c>
      <c r="B10" s="64" t="s">
        <v>231</v>
      </c>
      <c r="C10" s="67"/>
      <c r="D10" s="65">
        <v>1199444.8899999999</v>
      </c>
      <c r="E10" s="65">
        <v>0</v>
      </c>
      <c r="F10" s="82"/>
      <c r="G10" s="82"/>
      <c r="H10" s="82"/>
      <c r="I10" s="82"/>
      <c r="J10" s="82"/>
      <c r="K10" s="82"/>
      <c r="L10" s="82"/>
      <c r="M10" s="82"/>
    </row>
    <row r="11" spans="1:13" x14ac:dyDescent="0.3">
      <c r="A11" s="69">
        <v>5</v>
      </c>
      <c r="B11" s="64" t="s">
        <v>440</v>
      </c>
      <c r="C11" s="67"/>
      <c r="D11" s="65">
        <v>0</v>
      </c>
      <c r="E11" s="65">
        <v>0</v>
      </c>
      <c r="F11" s="82"/>
      <c r="G11" s="82"/>
      <c r="H11" s="82"/>
      <c r="I11" s="82"/>
      <c r="J11" s="82"/>
      <c r="K11" s="82"/>
      <c r="L11" s="82"/>
      <c r="M11" s="82"/>
    </row>
    <row r="12" spans="1:13" x14ac:dyDescent="0.3">
      <c r="A12" s="69">
        <v>6</v>
      </c>
      <c r="B12" s="64" t="s">
        <v>242</v>
      </c>
      <c r="C12" s="67"/>
      <c r="D12" s="65">
        <v>596052.09</v>
      </c>
      <c r="E12" s="65">
        <v>0</v>
      </c>
      <c r="F12" s="82"/>
      <c r="G12" s="82"/>
      <c r="H12" s="82"/>
      <c r="I12" s="82"/>
      <c r="J12" s="82"/>
      <c r="K12" s="82"/>
      <c r="L12" s="82"/>
      <c r="M12" s="82"/>
    </row>
    <row r="13" spans="1:13" x14ac:dyDescent="0.3">
      <c r="A13" s="69">
        <v>7</v>
      </c>
      <c r="B13" s="64" t="s">
        <v>441</v>
      </c>
      <c r="C13" s="67"/>
      <c r="D13" s="65">
        <v>0</v>
      </c>
      <c r="E13" s="65">
        <v>0</v>
      </c>
      <c r="F13" s="82"/>
      <c r="G13" s="82"/>
      <c r="H13" s="82"/>
      <c r="I13" s="82"/>
      <c r="J13" s="82"/>
      <c r="K13" s="82"/>
      <c r="L13" s="82"/>
      <c r="M13" s="82"/>
    </row>
    <row r="14" spans="1:13" x14ac:dyDescent="0.3">
      <c r="A14" s="69">
        <v>8</v>
      </c>
      <c r="B14" s="64" t="s">
        <v>442</v>
      </c>
      <c r="C14" s="67"/>
      <c r="D14" s="65">
        <v>0</v>
      </c>
      <c r="E14" s="65">
        <v>0</v>
      </c>
      <c r="F14" s="82"/>
      <c r="G14" s="82"/>
      <c r="H14" s="82"/>
      <c r="I14" s="82"/>
      <c r="J14" s="82"/>
      <c r="K14" s="82"/>
      <c r="L14" s="82"/>
      <c r="M14" s="82"/>
    </row>
    <row r="15" spans="1:13" x14ac:dyDescent="0.3">
      <c r="A15" s="69">
        <v>9</v>
      </c>
      <c r="B15" s="64" t="s">
        <v>249</v>
      </c>
      <c r="C15" s="67"/>
      <c r="D15" s="65"/>
      <c r="E15" s="65"/>
      <c r="F15" s="82"/>
      <c r="G15" s="82"/>
      <c r="H15" s="82"/>
      <c r="I15" s="82"/>
      <c r="J15" s="82"/>
      <c r="K15" s="82"/>
      <c r="L15" s="82"/>
      <c r="M15" s="82"/>
    </row>
    <row r="16" spans="1:13" x14ac:dyDescent="0.3">
      <c r="A16" s="82"/>
      <c r="B16" s="66">
        <v>9</v>
      </c>
      <c r="C16" s="64" t="s">
        <v>250</v>
      </c>
      <c r="D16" s="65">
        <v>46297530.5</v>
      </c>
      <c r="E16" s="65">
        <v>0</v>
      </c>
      <c r="F16" s="82"/>
      <c r="G16" s="82"/>
      <c r="H16" s="82"/>
      <c r="I16" s="82"/>
      <c r="J16" s="82"/>
      <c r="K16" s="82"/>
      <c r="L16" s="82"/>
      <c r="M16" s="82"/>
    </row>
    <row r="17" spans="1:5" x14ac:dyDescent="0.3">
      <c r="A17" s="82"/>
      <c r="B17" s="66">
        <v>10</v>
      </c>
      <c r="C17" s="64" t="s">
        <v>357</v>
      </c>
      <c r="D17" s="65">
        <v>0</v>
      </c>
      <c r="E17" s="65">
        <v>0</v>
      </c>
    </row>
    <row r="18" spans="1:5" x14ac:dyDescent="0.3">
      <c r="A18" s="82"/>
      <c r="B18" s="66">
        <v>11</v>
      </c>
      <c r="C18" s="64" t="s">
        <v>443</v>
      </c>
      <c r="D18" s="65">
        <v>0</v>
      </c>
      <c r="E18" s="65">
        <v>0</v>
      </c>
    </row>
    <row r="19" spans="1:5" x14ac:dyDescent="0.3">
      <c r="A19" s="69">
        <v>12</v>
      </c>
      <c r="B19" s="64" t="s">
        <v>444</v>
      </c>
      <c r="C19" s="67"/>
      <c r="D19" s="65"/>
      <c r="E19" s="65"/>
    </row>
    <row r="20" spans="1:5" x14ac:dyDescent="0.3">
      <c r="A20" s="82"/>
      <c r="B20" s="66">
        <v>12</v>
      </c>
      <c r="C20" s="64" t="s">
        <v>445</v>
      </c>
      <c r="D20" s="65">
        <v>0</v>
      </c>
      <c r="E20" s="65">
        <v>0</v>
      </c>
    </row>
    <row r="21" spans="1:5" x14ac:dyDescent="0.3">
      <c r="A21" s="82"/>
      <c r="B21" s="66">
        <v>13</v>
      </c>
      <c r="C21" s="64" t="s">
        <v>446</v>
      </c>
      <c r="D21" s="65">
        <v>0</v>
      </c>
      <c r="E21" s="65">
        <v>0</v>
      </c>
    </row>
    <row r="22" spans="1:5" x14ac:dyDescent="0.3">
      <c r="A22" s="82"/>
      <c r="B22" s="66">
        <v>14</v>
      </c>
      <c r="C22" s="64" t="s">
        <v>329</v>
      </c>
      <c r="D22" s="65">
        <v>0</v>
      </c>
      <c r="E22" s="65">
        <v>0</v>
      </c>
    </row>
    <row r="23" spans="1:5" x14ac:dyDescent="0.3">
      <c r="A23" s="82"/>
      <c r="B23" s="66">
        <v>15</v>
      </c>
      <c r="C23" s="64" t="s">
        <v>333</v>
      </c>
      <c r="D23" s="65">
        <v>0</v>
      </c>
      <c r="E23" s="65">
        <v>0</v>
      </c>
    </row>
    <row r="24" spans="1:5" x14ac:dyDescent="0.3">
      <c r="A24" s="82"/>
      <c r="B24" s="66">
        <v>16</v>
      </c>
      <c r="C24" s="64" t="s">
        <v>447</v>
      </c>
      <c r="D24" s="65">
        <v>0</v>
      </c>
      <c r="E24" s="65">
        <v>0</v>
      </c>
    </row>
    <row r="25" spans="1:5" x14ac:dyDescent="0.3">
      <c r="A25" s="82"/>
      <c r="B25" s="66">
        <v>17</v>
      </c>
      <c r="C25" s="64" t="s">
        <v>448</v>
      </c>
      <c r="D25" s="65">
        <v>2840.11</v>
      </c>
      <c r="E25" s="65">
        <v>0</v>
      </c>
    </row>
    <row r="26" spans="1:5" x14ac:dyDescent="0.3">
      <c r="A26" s="66" t="s">
        <v>449</v>
      </c>
      <c r="B26" s="82"/>
      <c r="C26" s="82"/>
      <c r="D26" s="65"/>
      <c r="E26" s="65"/>
    </row>
    <row r="27" spans="1:5" x14ac:dyDescent="0.3">
      <c r="A27" s="69">
        <v>18</v>
      </c>
      <c r="B27" s="64" t="s">
        <v>261</v>
      </c>
      <c r="C27" s="67"/>
      <c r="D27" s="65">
        <v>19570783.079999998</v>
      </c>
      <c r="E27" s="65">
        <v>0</v>
      </c>
    </row>
    <row r="28" spans="1:5" x14ac:dyDescent="0.3">
      <c r="A28" s="69">
        <v>19</v>
      </c>
      <c r="B28" s="64" t="s">
        <v>280</v>
      </c>
      <c r="C28" s="67"/>
      <c r="D28" s="65">
        <v>4108940.89</v>
      </c>
      <c r="E28" s="65">
        <v>0</v>
      </c>
    </row>
    <row r="29" spans="1:5" x14ac:dyDescent="0.3">
      <c r="A29" s="69">
        <v>20</v>
      </c>
      <c r="B29" s="64" t="s">
        <v>299</v>
      </c>
      <c r="C29" s="67"/>
      <c r="D29" s="65">
        <v>5055558.01</v>
      </c>
      <c r="E29" s="65">
        <v>0</v>
      </c>
    </row>
    <row r="30" spans="1:5" x14ac:dyDescent="0.3">
      <c r="A30" s="69">
        <v>21</v>
      </c>
      <c r="B30" s="64" t="s">
        <v>450</v>
      </c>
      <c r="C30" s="67"/>
      <c r="D30" s="65"/>
      <c r="E30" s="65"/>
    </row>
    <row r="31" spans="1:5" x14ac:dyDescent="0.3">
      <c r="A31" s="82"/>
      <c r="B31" s="66">
        <v>21</v>
      </c>
      <c r="C31" s="64" t="s">
        <v>445</v>
      </c>
      <c r="D31" s="65">
        <v>0</v>
      </c>
      <c r="E31" s="65">
        <v>0</v>
      </c>
    </row>
    <row r="32" spans="1:5" x14ac:dyDescent="0.3">
      <c r="A32" s="82"/>
      <c r="B32" s="66">
        <v>22</v>
      </c>
      <c r="C32" s="64" t="s">
        <v>446</v>
      </c>
      <c r="D32" s="65">
        <v>0</v>
      </c>
      <c r="E32" s="65">
        <v>0</v>
      </c>
    </row>
    <row r="33" spans="1:5" x14ac:dyDescent="0.3">
      <c r="A33" s="82"/>
      <c r="B33" s="66">
        <v>23</v>
      </c>
      <c r="C33" s="64" t="s">
        <v>329</v>
      </c>
      <c r="D33" s="65">
        <v>1457412.66</v>
      </c>
      <c r="E33" s="65">
        <v>0</v>
      </c>
    </row>
    <row r="34" spans="1:5" x14ac:dyDescent="0.3">
      <c r="A34" s="82"/>
      <c r="B34" s="66">
        <v>24</v>
      </c>
      <c r="C34" s="64" t="s">
        <v>333</v>
      </c>
      <c r="D34" s="65">
        <v>2514140.64</v>
      </c>
      <c r="E34" s="65">
        <v>0</v>
      </c>
    </row>
    <row r="35" spans="1:5" x14ac:dyDescent="0.3">
      <c r="A35" s="82"/>
      <c r="B35" s="66">
        <v>25</v>
      </c>
      <c r="C35" s="64" t="s">
        <v>447</v>
      </c>
      <c r="D35" s="65">
        <v>0</v>
      </c>
      <c r="E35" s="65">
        <v>0</v>
      </c>
    </row>
    <row r="36" spans="1:5" s="61" customFormat="1" ht="15" thickBot="1" x14ac:dyDescent="0.35">
      <c r="A36" s="82"/>
      <c r="B36" s="66"/>
      <c r="C36" s="64"/>
      <c r="D36" s="65"/>
      <c r="E36" s="65"/>
    </row>
    <row r="37" spans="1:5" s="61" customFormat="1" ht="32.25" customHeight="1" thickBot="1" x14ac:dyDescent="0.35">
      <c r="A37" s="131" t="s">
        <v>200</v>
      </c>
      <c r="B37" s="131"/>
      <c r="C37" s="131"/>
      <c r="D37" s="65"/>
      <c r="E37" s="65"/>
    </row>
    <row r="38" spans="1:5" s="61" customFormat="1" ht="32.25" customHeight="1" thickBot="1" x14ac:dyDescent="0.35">
      <c r="A38" s="140" t="s">
        <v>202</v>
      </c>
      <c r="B38" s="140"/>
      <c r="C38" s="140"/>
      <c r="D38" s="65"/>
      <c r="E38" s="65"/>
    </row>
    <row r="39" spans="1:5" s="61" customFormat="1" ht="32.25" customHeight="1" thickBot="1" x14ac:dyDescent="0.35">
      <c r="A39" s="131" t="s">
        <v>204</v>
      </c>
      <c r="B39" s="131"/>
      <c r="C39" s="131"/>
      <c r="D39" s="65"/>
      <c r="E39" s="65"/>
    </row>
    <row r="40" spans="1:5" s="61" customFormat="1" ht="32.25" customHeight="1" thickBot="1" x14ac:dyDescent="0.35">
      <c r="A40" s="131" t="s">
        <v>201</v>
      </c>
      <c r="B40" s="131"/>
      <c r="C40" s="131"/>
      <c r="D40" s="65"/>
      <c r="E40" s="65"/>
    </row>
    <row r="41" spans="1:5" s="61" customFormat="1" ht="32.25" customHeight="1" x14ac:dyDescent="0.3">
      <c r="A41" s="132" t="s">
        <v>203</v>
      </c>
      <c r="B41" s="132"/>
      <c r="C41" s="132"/>
      <c r="D41" s="65"/>
      <c r="E41" s="65"/>
    </row>
    <row r="42" spans="1:5" s="61" customFormat="1" ht="17.25" customHeight="1" x14ac:dyDescent="0.3">
      <c r="A42" s="112"/>
      <c r="B42" s="66">
        <v>26</v>
      </c>
      <c r="C42" s="64" t="s">
        <v>451</v>
      </c>
      <c r="D42" s="65">
        <v>0</v>
      </c>
      <c r="E42" s="65">
        <v>0</v>
      </c>
    </row>
    <row r="43" spans="1:5" s="61" customFormat="1" ht="18" customHeight="1" x14ac:dyDescent="0.3">
      <c r="A43" s="112"/>
      <c r="B43" s="66">
        <v>27</v>
      </c>
      <c r="C43" s="64" t="s">
        <v>452</v>
      </c>
      <c r="D43" s="65">
        <v>0</v>
      </c>
      <c r="E43" s="65">
        <v>0</v>
      </c>
    </row>
    <row r="44" spans="1:5" s="61" customFormat="1" ht="15.75" customHeight="1" x14ac:dyDescent="0.3">
      <c r="A44" s="112"/>
      <c r="B44" s="66">
        <v>28</v>
      </c>
      <c r="C44" s="64" t="s">
        <v>453</v>
      </c>
      <c r="D44" s="65">
        <v>0</v>
      </c>
      <c r="E44" s="65">
        <v>0</v>
      </c>
    </row>
    <row r="45" spans="1:5" s="61" customFormat="1" x14ac:dyDescent="0.3">
      <c r="A45" s="82"/>
      <c r="B45" s="66">
        <v>29</v>
      </c>
      <c r="C45" s="64" t="s">
        <v>454</v>
      </c>
      <c r="D45" s="65">
        <v>0</v>
      </c>
      <c r="E45" s="65">
        <v>0</v>
      </c>
    </row>
    <row r="46" spans="1:5" x14ac:dyDescent="0.3">
      <c r="A46" s="69">
        <v>30</v>
      </c>
      <c r="B46" s="64" t="s">
        <v>249</v>
      </c>
      <c r="C46" s="67"/>
      <c r="D46" s="65"/>
      <c r="E46" s="65"/>
    </row>
    <row r="47" spans="1:5" x14ac:dyDescent="0.3">
      <c r="A47" s="82"/>
      <c r="B47" s="66">
        <v>30</v>
      </c>
      <c r="C47" s="64" t="s">
        <v>250</v>
      </c>
      <c r="D47" s="65">
        <v>0</v>
      </c>
      <c r="E47" s="65">
        <v>0</v>
      </c>
    </row>
    <row r="48" spans="1:5" x14ac:dyDescent="0.3">
      <c r="A48" s="82"/>
      <c r="B48" s="66">
        <v>31</v>
      </c>
      <c r="C48" s="64" t="s">
        <v>357</v>
      </c>
      <c r="D48" s="65">
        <v>0</v>
      </c>
      <c r="E48" s="65">
        <v>0</v>
      </c>
    </row>
    <row r="49" spans="1:5" x14ac:dyDescent="0.3">
      <c r="A49" s="82"/>
      <c r="B49" s="66">
        <v>32</v>
      </c>
      <c r="C49" s="64" t="s">
        <v>443</v>
      </c>
      <c r="D49" s="65">
        <v>0</v>
      </c>
      <c r="E49" s="65">
        <v>0</v>
      </c>
    </row>
    <row r="50" spans="1:5" x14ac:dyDescent="0.3">
      <c r="A50" s="82"/>
      <c r="B50" s="66">
        <v>33</v>
      </c>
      <c r="C50" s="64" t="s">
        <v>455</v>
      </c>
      <c r="D50" s="65">
        <v>0</v>
      </c>
      <c r="E50" s="65">
        <v>0</v>
      </c>
    </row>
    <row r="51" spans="1:5" x14ac:dyDescent="0.3">
      <c r="A51" s="64" t="s">
        <v>456</v>
      </c>
      <c r="B51" s="82"/>
      <c r="C51" s="82"/>
      <c r="D51" s="65">
        <v>17866314.449999999</v>
      </c>
      <c r="E51" s="65">
        <v>0</v>
      </c>
    </row>
    <row r="52" spans="1:5" x14ac:dyDescent="0.3">
      <c r="A52" s="64" t="s">
        <v>457</v>
      </c>
      <c r="B52" s="82"/>
      <c r="C52" s="82"/>
      <c r="D52" s="65"/>
      <c r="E52" s="65"/>
    </row>
    <row r="53" spans="1:5" x14ac:dyDescent="0.3">
      <c r="A53" s="66" t="s">
        <v>438</v>
      </c>
      <c r="B53" s="82"/>
      <c r="C53" s="82"/>
      <c r="D53" s="65"/>
      <c r="E53" s="65"/>
    </row>
    <row r="54" spans="1:5" x14ac:dyDescent="0.3">
      <c r="A54" s="69">
        <v>35</v>
      </c>
      <c r="B54" s="64" t="s">
        <v>458</v>
      </c>
      <c r="C54" s="67"/>
      <c r="D54" s="65">
        <v>0</v>
      </c>
      <c r="E54" s="65">
        <v>125855519.12</v>
      </c>
    </row>
    <row r="55" spans="1:5" x14ac:dyDescent="0.3">
      <c r="A55" s="69">
        <v>36</v>
      </c>
      <c r="B55" s="64" t="s">
        <v>459</v>
      </c>
      <c r="C55" s="67"/>
      <c r="D55" s="65">
        <v>0</v>
      </c>
      <c r="E55" s="65">
        <v>0</v>
      </c>
    </row>
    <row r="56" spans="1:5" x14ac:dyDescent="0.3">
      <c r="A56" s="69">
        <v>37</v>
      </c>
      <c r="B56" s="64" t="s">
        <v>455</v>
      </c>
      <c r="C56" s="67"/>
      <c r="D56" s="65">
        <v>0</v>
      </c>
      <c r="E56" s="65">
        <v>0</v>
      </c>
    </row>
    <row r="57" spans="1:5" x14ac:dyDescent="0.3">
      <c r="A57" s="66" t="s">
        <v>449</v>
      </c>
      <c r="B57" s="82"/>
      <c r="C57" s="82"/>
      <c r="D57" s="65"/>
      <c r="E57" s="65"/>
    </row>
    <row r="58" spans="1:5" x14ac:dyDescent="0.3">
      <c r="A58" s="69">
        <v>38</v>
      </c>
      <c r="B58" s="64" t="s">
        <v>460</v>
      </c>
      <c r="C58" s="67"/>
      <c r="D58" s="65">
        <v>1059590.52</v>
      </c>
      <c r="E58" s="65">
        <v>17445017.539999999</v>
      </c>
    </row>
    <row r="59" spans="1:5" x14ac:dyDescent="0.3">
      <c r="A59" s="69">
        <v>39</v>
      </c>
      <c r="B59" s="64" t="s">
        <v>461</v>
      </c>
      <c r="C59" s="67"/>
      <c r="D59" s="65">
        <v>10565438.52</v>
      </c>
      <c r="E59" s="65">
        <v>126030162.31999999</v>
      </c>
    </row>
    <row r="60" spans="1:5" x14ac:dyDescent="0.3">
      <c r="A60" s="69">
        <v>40</v>
      </c>
      <c r="B60" s="64" t="s">
        <v>455</v>
      </c>
      <c r="C60" s="67"/>
      <c r="D60" s="65">
        <v>1184683.19</v>
      </c>
      <c r="E60" s="65">
        <v>80270810.299999997</v>
      </c>
    </row>
    <row r="61" spans="1:5" x14ac:dyDescent="0.3">
      <c r="A61" s="64" t="s">
        <v>462</v>
      </c>
      <c r="B61" s="82"/>
      <c r="C61" s="82"/>
      <c r="D61" s="65">
        <v>-12809712.23</v>
      </c>
      <c r="E61" s="65">
        <v>-97890471.040000007</v>
      </c>
    </row>
    <row r="62" spans="1:5" x14ac:dyDescent="0.3">
      <c r="A62" s="64" t="s">
        <v>463</v>
      </c>
      <c r="B62" s="82"/>
      <c r="C62" s="82"/>
      <c r="D62" s="65"/>
      <c r="E62" s="65"/>
    </row>
    <row r="63" spans="1:5" x14ac:dyDescent="0.3">
      <c r="A63" s="66" t="s">
        <v>438</v>
      </c>
      <c r="B63" s="82"/>
      <c r="C63" s="82"/>
      <c r="D63" s="65"/>
      <c r="E63" s="65"/>
    </row>
    <row r="64" spans="1:5" x14ac:dyDescent="0.3">
      <c r="A64" s="69">
        <v>42</v>
      </c>
      <c r="B64" s="64" t="s">
        <v>464</v>
      </c>
      <c r="C64" s="67"/>
      <c r="D64" s="65">
        <v>0</v>
      </c>
      <c r="E64" s="65">
        <v>36255364.119999997</v>
      </c>
    </row>
    <row r="65" spans="1:5" x14ac:dyDescent="0.3">
      <c r="A65" s="69">
        <v>43</v>
      </c>
      <c r="B65" s="64" t="s">
        <v>465</v>
      </c>
      <c r="C65" s="67"/>
      <c r="D65" s="65">
        <v>47050962.240000002</v>
      </c>
      <c r="E65" s="65">
        <v>1452991.94</v>
      </c>
    </row>
    <row r="66" spans="1:5" x14ac:dyDescent="0.3">
      <c r="A66" s="69">
        <v>44</v>
      </c>
      <c r="B66" s="64" t="s">
        <v>466</v>
      </c>
      <c r="C66" s="67"/>
      <c r="D66" s="65">
        <v>0</v>
      </c>
      <c r="E66" s="65">
        <v>0</v>
      </c>
    </row>
    <row r="67" spans="1:5" x14ac:dyDescent="0.3">
      <c r="A67" s="69">
        <v>45</v>
      </c>
      <c r="B67" s="64" t="s">
        <v>467</v>
      </c>
      <c r="C67" s="67"/>
      <c r="D67" s="65">
        <v>5997407.9800000004</v>
      </c>
      <c r="E67" s="65">
        <v>-8314918.2999999998</v>
      </c>
    </row>
    <row r="68" spans="1:5" x14ac:dyDescent="0.3">
      <c r="A68" s="69">
        <v>46</v>
      </c>
      <c r="B68" s="64" t="s">
        <v>468</v>
      </c>
      <c r="C68" s="67"/>
      <c r="D68" s="65">
        <v>50721437.170000002</v>
      </c>
      <c r="E68" s="65">
        <v>15626863.720000001</v>
      </c>
    </row>
    <row r="70" spans="1:5" ht="15" thickBot="1" x14ac:dyDescent="0.35">
      <c r="A70" s="82"/>
      <c r="B70" s="82"/>
      <c r="C70" s="82"/>
      <c r="D70" s="82"/>
      <c r="E70" s="82"/>
    </row>
    <row r="71" spans="1:5" ht="36" customHeight="1" thickBot="1" x14ac:dyDescent="0.35">
      <c r="A71" s="131" t="s">
        <v>200</v>
      </c>
      <c r="B71" s="131"/>
      <c r="C71" s="131"/>
      <c r="D71" s="68"/>
      <c r="E71" s="82"/>
    </row>
    <row r="72" spans="1:5" ht="36" customHeight="1" thickBot="1" x14ac:dyDescent="0.35">
      <c r="A72" s="140" t="s">
        <v>202</v>
      </c>
      <c r="B72" s="140"/>
      <c r="C72" s="140"/>
      <c r="D72" s="68"/>
      <c r="E72" s="82"/>
    </row>
    <row r="73" spans="1:5" ht="36" customHeight="1" thickBot="1" x14ac:dyDescent="0.35">
      <c r="A73" s="131" t="s">
        <v>204</v>
      </c>
      <c r="B73" s="131"/>
      <c r="C73" s="131"/>
      <c r="D73" s="82"/>
      <c r="E73" s="82"/>
    </row>
    <row r="74" spans="1:5" ht="36" customHeight="1" thickBot="1" x14ac:dyDescent="0.35">
      <c r="A74" s="131" t="s">
        <v>201</v>
      </c>
      <c r="B74" s="131"/>
      <c r="C74" s="131"/>
      <c r="D74" s="82"/>
      <c r="E74" s="82"/>
    </row>
    <row r="75" spans="1:5" ht="36" customHeight="1" x14ac:dyDescent="0.3">
      <c r="A75" s="132" t="s">
        <v>203</v>
      </c>
      <c r="B75" s="132"/>
      <c r="C75" s="132"/>
      <c r="D75" s="82"/>
      <c r="E75" s="82"/>
    </row>
    <row r="76" spans="1:5" x14ac:dyDescent="0.3">
      <c r="A76" s="82"/>
      <c r="B76" s="82"/>
      <c r="C76" s="82"/>
      <c r="D76" s="82"/>
      <c r="E76" s="82"/>
    </row>
    <row r="77" spans="1:5" x14ac:dyDescent="0.3">
      <c r="A77" s="66" t="s">
        <v>449</v>
      </c>
      <c r="B77" s="82"/>
      <c r="C77" s="82"/>
      <c r="D77" s="65"/>
      <c r="E77" s="65"/>
    </row>
    <row r="78" spans="1:5" x14ac:dyDescent="0.3">
      <c r="A78" s="69">
        <v>47</v>
      </c>
      <c r="B78" s="64" t="s">
        <v>469</v>
      </c>
      <c r="C78" s="67"/>
      <c r="D78" s="65">
        <v>50639634.850000001</v>
      </c>
      <c r="E78" s="65">
        <v>15626863.720000001</v>
      </c>
    </row>
    <row r="79" spans="1:5" x14ac:dyDescent="0.3">
      <c r="A79" s="69">
        <v>48</v>
      </c>
      <c r="B79" s="64" t="s">
        <v>470</v>
      </c>
      <c r="C79" s="67"/>
      <c r="D79" s="65">
        <v>0</v>
      </c>
      <c r="E79" s="65">
        <v>0</v>
      </c>
    </row>
    <row r="80" spans="1:5" x14ac:dyDescent="0.3">
      <c r="A80" s="69">
        <v>49</v>
      </c>
      <c r="B80" s="64" t="s">
        <v>465</v>
      </c>
      <c r="C80" s="67"/>
      <c r="D80" s="65">
        <v>47054529.240000002</v>
      </c>
      <c r="E80" s="65">
        <v>1452991.94</v>
      </c>
    </row>
    <row r="81" spans="1:5" x14ac:dyDescent="0.3">
      <c r="A81" s="69">
        <v>50</v>
      </c>
      <c r="B81" s="64" t="s">
        <v>466</v>
      </c>
      <c r="C81" s="67"/>
      <c r="D81" s="65">
        <v>0</v>
      </c>
      <c r="E81" s="65">
        <v>0</v>
      </c>
    </row>
    <row r="82" spans="1:5" x14ac:dyDescent="0.3">
      <c r="A82" s="69">
        <v>51</v>
      </c>
      <c r="B82" s="64" t="s">
        <v>471</v>
      </c>
      <c r="C82" s="67"/>
      <c r="D82" s="65">
        <v>6955724.8200000003</v>
      </c>
      <c r="E82" s="65">
        <v>-8314918.2999999998</v>
      </c>
    </row>
    <row r="83" spans="1:5" x14ac:dyDescent="0.3">
      <c r="A83" s="64" t="s">
        <v>472</v>
      </c>
      <c r="B83" s="82"/>
      <c r="C83" s="82"/>
      <c r="D83" s="65">
        <v>-880081.52</v>
      </c>
      <c r="E83" s="65">
        <v>36255364.119999997</v>
      </c>
    </row>
    <row r="84" spans="1:5" x14ac:dyDescent="0.3">
      <c r="A84" s="64" t="s">
        <v>473</v>
      </c>
      <c r="B84" s="82"/>
      <c r="C84" s="82"/>
      <c r="D84" s="65">
        <v>4176520.7</v>
      </c>
      <c r="E84" s="65">
        <v>-61635106.920000002</v>
      </c>
    </row>
    <row r="85" spans="1:5" x14ac:dyDescent="0.3">
      <c r="A85" s="64" t="s">
        <v>474</v>
      </c>
      <c r="B85" s="82"/>
      <c r="C85" s="82"/>
      <c r="D85" s="65">
        <v>21640519.82</v>
      </c>
      <c r="E85" s="65">
        <v>23218540.41</v>
      </c>
    </row>
    <row r="86" spans="1:5" x14ac:dyDescent="0.3">
      <c r="A86" s="64" t="s">
        <v>475</v>
      </c>
      <c r="B86" s="82"/>
      <c r="C86" s="82"/>
      <c r="D86" s="65">
        <v>25817040.52</v>
      </c>
      <c r="E86" s="65">
        <v>25776044.52</v>
      </c>
    </row>
    <row r="89" spans="1:5" ht="32.25" customHeight="1" x14ac:dyDescent="0.3">
      <c r="A89" s="124" t="s">
        <v>373</v>
      </c>
      <c r="B89" s="124"/>
      <c r="C89" s="124"/>
      <c r="D89" s="124"/>
      <c r="E89" s="124"/>
    </row>
    <row r="91" spans="1:5" ht="30.75" customHeight="1" x14ac:dyDescent="0.3">
      <c r="A91" s="82"/>
      <c r="B91" s="82"/>
      <c r="C91" s="82"/>
      <c r="D91" s="82"/>
      <c r="E91" s="82"/>
    </row>
    <row r="93" spans="1:5" ht="15" thickBot="1" x14ac:dyDescent="0.35">
      <c r="A93" s="82"/>
      <c r="B93" s="82"/>
      <c r="C93" s="82"/>
      <c r="D93" s="82"/>
      <c r="E93" s="82"/>
    </row>
    <row r="94" spans="1:5" ht="38.25" customHeight="1" thickBot="1" x14ac:dyDescent="0.35">
      <c r="A94" s="131" t="s">
        <v>200</v>
      </c>
      <c r="B94" s="131"/>
      <c r="C94" s="131"/>
      <c r="D94" s="82"/>
      <c r="E94" s="82"/>
    </row>
    <row r="95" spans="1:5" ht="38.25" customHeight="1" thickBot="1" x14ac:dyDescent="0.35">
      <c r="A95" s="140" t="s">
        <v>202</v>
      </c>
      <c r="B95" s="140"/>
      <c r="C95" s="140"/>
      <c r="D95" s="82"/>
      <c r="E95" s="82"/>
    </row>
    <row r="96" spans="1:5" ht="38.25" customHeight="1" thickBot="1" x14ac:dyDescent="0.35">
      <c r="A96" s="131" t="s">
        <v>204</v>
      </c>
      <c r="B96" s="131"/>
      <c r="C96" s="131"/>
      <c r="D96" s="82"/>
      <c r="E96" s="82"/>
    </row>
    <row r="97" spans="1:3" ht="38.25" customHeight="1" thickBot="1" x14ac:dyDescent="0.35">
      <c r="A97" s="131" t="s">
        <v>201</v>
      </c>
      <c r="B97" s="131"/>
      <c r="C97" s="131"/>
    </row>
    <row r="98" spans="1:3" ht="38.25" customHeight="1" x14ac:dyDescent="0.3">
      <c r="A98" s="132" t="s">
        <v>203</v>
      </c>
      <c r="B98" s="132"/>
      <c r="C98" s="132"/>
    </row>
  </sheetData>
  <mergeCells count="18">
    <mergeCell ref="A97:C97"/>
    <mergeCell ref="A98:C98"/>
    <mergeCell ref="A74:C74"/>
    <mergeCell ref="A75:C75"/>
    <mergeCell ref="A89:E89"/>
    <mergeCell ref="A94:C94"/>
    <mergeCell ref="A95:C95"/>
    <mergeCell ref="A96:C96"/>
    <mergeCell ref="A73:C73"/>
    <mergeCell ref="A1:E1"/>
    <mergeCell ref="A3:C3"/>
    <mergeCell ref="A37:C37"/>
    <mergeCell ref="A38:C38"/>
    <mergeCell ref="A39:C39"/>
    <mergeCell ref="A40:C40"/>
    <mergeCell ref="A41:C41"/>
    <mergeCell ref="A71:C71"/>
    <mergeCell ref="A72:C72"/>
  </mergeCells>
  <printOptions horizontalCentered="1"/>
  <pageMargins left="0.47244094488188981" right="0.47244094488188981" top="0.47244094488188981" bottom="0.47244094488188981" header="0.31496062992125984" footer="0.31496062992125984"/>
  <pageSetup orientation="portrait" verticalDpi="0" r:id="rId1"/>
  <headerFooter>
    <oddFooter>&amp;C&amp;8Página &amp;P
8-Jul-2015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65"/>
  <sheetViews>
    <sheetView tabSelected="1" workbookViewId="0">
      <selection activeCell="D12" sqref="D12"/>
    </sheetView>
  </sheetViews>
  <sheetFormatPr baseColWidth="10" defaultColWidth="11.44140625" defaultRowHeight="14.4" x14ac:dyDescent="0.3"/>
  <cols>
    <col min="1" max="1" width="37.5546875" customWidth="1"/>
    <col min="2" max="2" width="12.33203125" customWidth="1"/>
    <col min="3" max="3" width="13.109375" customWidth="1"/>
    <col min="5" max="5" width="12.44140625" customWidth="1"/>
    <col min="6" max="6" width="14.33203125" customWidth="1"/>
  </cols>
  <sheetData>
    <row r="1" spans="1:6" ht="60.75" customHeight="1" thickBot="1" x14ac:dyDescent="0.35">
      <c r="A1" s="144" t="s">
        <v>476</v>
      </c>
      <c r="B1" s="144"/>
      <c r="C1" s="144"/>
      <c r="D1" s="144"/>
      <c r="E1" s="144"/>
      <c r="F1" s="144"/>
    </row>
    <row r="2" spans="1:6" ht="11.25" customHeight="1" x14ac:dyDescent="0.3">
      <c r="A2" s="83"/>
      <c r="B2" s="85"/>
      <c r="C2" s="85"/>
      <c r="D2" s="85"/>
      <c r="E2" s="85"/>
      <c r="F2" s="85"/>
    </row>
    <row r="3" spans="1:6" x14ac:dyDescent="0.3">
      <c r="A3" s="83"/>
      <c r="B3" s="83"/>
      <c r="C3" s="83"/>
      <c r="D3" s="83"/>
      <c r="E3" s="83"/>
      <c r="F3" s="86" t="s">
        <v>477</v>
      </c>
    </row>
    <row r="4" spans="1:6" ht="40.799999999999997" x14ac:dyDescent="0.3">
      <c r="A4" s="84" t="s">
        <v>478</v>
      </c>
      <c r="B4" s="84" t="s">
        <v>479</v>
      </c>
      <c r="C4" s="84" t="s">
        <v>480</v>
      </c>
      <c r="D4" s="84" t="s">
        <v>481</v>
      </c>
      <c r="E4" s="84" t="s">
        <v>482</v>
      </c>
      <c r="F4" s="84" t="s">
        <v>483</v>
      </c>
    </row>
    <row r="5" spans="1:6" x14ac:dyDescent="0.3">
      <c r="A5" s="85"/>
      <c r="B5" s="85"/>
      <c r="C5" s="85"/>
      <c r="D5" s="85"/>
      <c r="E5" s="85"/>
      <c r="F5" s="85"/>
    </row>
    <row r="6" spans="1:6" ht="16.5" customHeight="1" x14ac:dyDescent="0.3">
      <c r="A6" s="87" t="s">
        <v>3</v>
      </c>
      <c r="B6" s="88">
        <v>275197673.25</v>
      </c>
      <c r="C6" s="88">
        <v>113532885.70999999</v>
      </c>
      <c r="D6" s="88">
        <v>97813138.290000007</v>
      </c>
      <c r="E6" s="88">
        <v>290917420.67000002</v>
      </c>
      <c r="F6" s="88">
        <v>15719747.42</v>
      </c>
    </row>
    <row r="7" spans="1:6" ht="16.5" customHeight="1" x14ac:dyDescent="0.3">
      <c r="A7" s="87" t="s">
        <v>484</v>
      </c>
      <c r="B7" s="88">
        <v>45796962.32</v>
      </c>
      <c r="C7" s="88">
        <v>101907856.67</v>
      </c>
      <c r="D7" s="88">
        <v>97813138.290000007</v>
      </c>
      <c r="E7" s="88">
        <v>49891680.700000003</v>
      </c>
      <c r="F7" s="88">
        <v>4094718.38</v>
      </c>
    </row>
    <row r="8" spans="1:6" ht="16.5" customHeight="1" x14ac:dyDescent="0.3">
      <c r="A8" s="118" t="s">
        <v>485</v>
      </c>
      <c r="B8" s="88">
        <v>32110560.120000001</v>
      </c>
      <c r="C8" s="88">
        <v>51268221.82</v>
      </c>
      <c r="D8" s="88">
        <v>47091701.119999997</v>
      </c>
      <c r="E8" s="88">
        <v>36287080.82</v>
      </c>
      <c r="F8" s="88">
        <v>4176520.7</v>
      </c>
    </row>
    <row r="9" spans="1:6" ht="16.5" customHeight="1" x14ac:dyDescent="0.3">
      <c r="A9" s="118" t="s">
        <v>486</v>
      </c>
      <c r="B9" s="88">
        <v>285498.18</v>
      </c>
      <c r="C9" s="88">
        <v>25000</v>
      </c>
      <c r="D9" s="88">
        <v>0</v>
      </c>
      <c r="E9" s="88">
        <v>310498.18</v>
      </c>
      <c r="F9" s="88">
        <v>25000</v>
      </c>
    </row>
    <row r="10" spans="1:6" ht="16.5" customHeight="1" x14ac:dyDescent="0.3">
      <c r="A10" s="118" t="s">
        <v>487</v>
      </c>
      <c r="B10" s="88">
        <v>285498.18</v>
      </c>
      <c r="C10" s="88">
        <v>25000</v>
      </c>
      <c r="D10" s="88">
        <v>0</v>
      </c>
      <c r="E10" s="88">
        <v>310498.18</v>
      </c>
      <c r="F10" s="88">
        <v>25000</v>
      </c>
    </row>
    <row r="11" spans="1:6" ht="16.5" customHeight="1" x14ac:dyDescent="0.3">
      <c r="A11" s="118" t="s">
        <v>488</v>
      </c>
      <c r="B11" s="88">
        <v>285498.18</v>
      </c>
      <c r="C11" s="88">
        <v>25000</v>
      </c>
      <c r="D11" s="88">
        <v>0</v>
      </c>
      <c r="E11" s="88">
        <v>310498.18</v>
      </c>
      <c r="F11" s="88">
        <v>25000</v>
      </c>
    </row>
    <row r="12" spans="1:6" ht="16.5" customHeight="1" x14ac:dyDescent="0.3">
      <c r="A12" s="119" t="s">
        <v>488</v>
      </c>
      <c r="B12" s="89">
        <v>285498.18</v>
      </c>
      <c r="C12" s="89">
        <v>25000</v>
      </c>
      <c r="D12" s="89">
        <v>0</v>
      </c>
      <c r="E12" s="89">
        <v>310498.18</v>
      </c>
      <c r="F12" s="89">
        <v>25000</v>
      </c>
    </row>
    <row r="13" spans="1:6" ht="16.5" customHeight="1" x14ac:dyDescent="0.3">
      <c r="A13" s="118" t="s">
        <v>489</v>
      </c>
      <c r="B13" s="88">
        <v>31825061.940000001</v>
      </c>
      <c r="C13" s="88">
        <v>51243221.82</v>
      </c>
      <c r="D13" s="88">
        <v>47091701.119999997</v>
      </c>
      <c r="E13" s="88">
        <v>35976582.640000001</v>
      </c>
      <c r="F13" s="88">
        <v>4151520.7</v>
      </c>
    </row>
    <row r="14" spans="1:6" ht="16.5" customHeight="1" x14ac:dyDescent="0.3">
      <c r="A14" s="118" t="s">
        <v>490</v>
      </c>
      <c r="B14" s="88">
        <v>31825061.940000001</v>
      </c>
      <c r="C14" s="88">
        <v>51243221.82</v>
      </c>
      <c r="D14" s="88">
        <v>47091701.119999997</v>
      </c>
      <c r="E14" s="88">
        <v>35976582.640000001</v>
      </c>
      <c r="F14" s="88">
        <v>4151520.7</v>
      </c>
    </row>
    <row r="15" spans="1:6" ht="16.5" customHeight="1" x14ac:dyDescent="0.3">
      <c r="A15" s="120" t="s">
        <v>491</v>
      </c>
      <c r="B15" s="88">
        <v>-1299</v>
      </c>
      <c r="C15" s="88">
        <v>0</v>
      </c>
      <c r="D15" s="88">
        <v>0</v>
      </c>
      <c r="E15" s="88">
        <v>-1299</v>
      </c>
      <c r="F15" s="88">
        <v>0</v>
      </c>
    </row>
    <row r="16" spans="1:6" ht="16.5" customHeight="1" x14ac:dyDescent="0.3">
      <c r="A16" s="121" t="s">
        <v>491</v>
      </c>
      <c r="B16" s="89">
        <v>-1299</v>
      </c>
      <c r="C16" s="89">
        <v>0</v>
      </c>
      <c r="D16" s="89">
        <v>0</v>
      </c>
      <c r="E16" s="89">
        <v>-1299</v>
      </c>
      <c r="F16" s="89">
        <v>0</v>
      </c>
    </row>
    <row r="17" spans="1:6" ht="24" customHeight="1" x14ac:dyDescent="0.3">
      <c r="A17" s="120" t="s">
        <v>492</v>
      </c>
      <c r="B17" s="88">
        <v>26480276.82</v>
      </c>
      <c r="C17" s="88">
        <v>31741919.050000001</v>
      </c>
      <c r="D17" s="88">
        <v>33317331.440000001</v>
      </c>
      <c r="E17" s="88">
        <v>24904864.43</v>
      </c>
      <c r="F17" s="88">
        <v>-1575412.39</v>
      </c>
    </row>
    <row r="18" spans="1:6" ht="24" customHeight="1" x14ac:dyDescent="0.3">
      <c r="A18" s="120" t="s">
        <v>492</v>
      </c>
      <c r="B18" s="88">
        <v>1000353.35</v>
      </c>
      <c r="C18" s="88">
        <v>5436355.3499999996</v>
      </c>
      <c r="D18" s="88">
        <v>1408828.05</v>
      </c>
      <c r="E18" s="88">
        <v>5027880.6500000004</v>
      </c>
      <c r="F18" s="88">
        <v>4027527.3</v>
      </c>
    </row>
    <row r="19" spans="1:6" ht="24" customHeight="1" x14ac:dyDescent="0.3">
      <c r="A19" s="120" t="s">
        <v>492</v>
      </c>
      <c r="B19" s="88">
        <v>3261845.93</v>
      </c>
      <c r="C19" s="88">
        <v>13984830.300000001</v>
      </c>
      <c r="D19" s="88">
        <v>11201539.67</v>
      </c>
      <c r="E19" s="88">
        <v>6045136.5599999996</v>
      </c>
      <c r="F19" s="88">
        <v>2783290.63</v>
      </c>
    </row>
    <row r="20" spans="1:6" ht="24" customHeight="1" x14ac:dyDescent="0.3">
      <c r="A20" s="120" t="s">
        <v>492</v>
      </c>
      <c r="B20" s="88">
        <v>1083884.8400000001</v>
      </c>
      <c r="C20" s="88">
        <v>80117.119999999995</v>
      </c>
      <c r="D20" s="88">
        <v>1164001.96</v>
      </c>
      <c r="E20" s="88">
        <v>0</v>
      </c>
      <c r="F20" s="88">
        <v>-1083884.8400000001</v>
      </c>
    </row>
    <row r="21" spans="1:6" ht="24" customHeight="1" x14ac:dyDescent="0.3">
      <c r="A21" s="121" t="s">
        <v>492</v>
      </c>
      <c r="B21" s="89">
        <v>26480276.82</v>
      </c>
      <c r="C21" s="89">
        <v>31741919.050000001</v>
      </c>
      <c r="D21" s="89">
        <v>33317331.440000001</v>
      </c>
      <c r="E21" s="89">
        <v>24904864.43</v>
      </c>
      <c r="F21" s="89">
        <v>-1575412.39</v>
      </c>
    </row>
    <row r="22" spans="1:6" ht="24" customHeight="1" x14ac:dyDescent="0.3">
      <c r="A22" s="121" t="s">
        <v>492</v>
      </c>
      <c r="B22" s="89">
        <v>1000353.35</v>
      </c>
      <c r="C22" s="89">
        <v>5436355.3499999996</v>
      </c>
      <c r="D22" s="89">
        <v>1408828.05</v>
      </c>
      <c r="E22" s="89">
        <v>5027880.6500000004</v>
      </c>
      <c r="F22" s="89">
        <v>4027527.3</v>
      </c>
    </row>
    <row r="23" spans="1:6" ht="24" customHeight="1" x14ac:dyDescent="0.3">
      <c r="A23" s="121" t="s">
        <v>492</v>
      </c>
      <c r="B23" s="89">
        <v>3261845.93</v>
      </c>
      <c r="C23" s="89">
        <v>13984830.300000001</v>
      </c>
      <c r="D23" s="89">
        <v>11201539.67</v>
      </c>
      <c r="E23" s="89">
        <v>6045136.5599999996</v>
      </c>
      <c r="F23" s="89">
        <v>2783290.63</v>
      </c>
    </row>
    <row r="24" spans="1:6" ht="24" customHeight="1" x14ac:dyDescent="0.3">
      <c r="A24" s="121" t="s">
        <v>492</v>
      </c>
      <c r="B24" s="89">
        <v>1083884.8400000001</v>
      </c>
      <c r="C24" s="89">
        <v>80117.119999999995</v>
      </c>
      <c r="D24" s="89">
        <v>1164001.96</v>
      </c>
      <c r="E24" s="89">
        <v>0</v>
      </c>
      <c r="F24" s="89">
        <v>-1083884.8400000001</v>
      </c>
    </row>
    <row r="25" spans="1:6" ht="24" customHeight="1" x14ac:dyDescent="0.3">
      <c r="A25" s="120" t="s">
        <v>493</v>
      </c>
      <c r="B25" s="88">
        <v>13047225.310000001</v>
      </c>
      <c r="C25" s="88">
        <v>50639634.850000001</v>
      </c>
      <c r="D25" s="88">
        <v>50721437.170000002</v>
      </c>
      <c r="E25" s="88">
        <v>12965422.99</v>
      </c>
      <c r="F25" s="88">
        <v>-81802.320000000007</v>
      </c>
    </row>
    <row r="26" spans="1:6" ht="24" customHeight="1" x14ac:dyDescent="0.3">
      <c r="A26" s="120" t="s">
        <v>494</v>
      </c>
      <c r="B26" s="88">
        <v>-5213702.91</v>
      </c>
      <c r="C26" s="88">
        <v>66485.119999999995</v>
      </c>
      <c r="D26" s="88">
        <v>65050</v>
      </c>
      <c r="E26" s="88">
        <v>-5212267.79</v>
      </c>
      <c r="F26" s="88">
        <v>1435.12</v>
      </c>
    </row>
    <row r="27" spans="1:6" ht="16.5" customHeight="1" x14ac:dyDescent="0.3">
      <c r="A27" s="120" t="s">
        <v>495</v>
      </c>
      <c r="B27" s="88">
        <v>-5213702.91</v>
      </c>
      <c r="C27" s="88">
        <v>66485.119999999995</v>
      </c>
      <c r="D27" s="88">
        <v>65050</v>
      </c>
      <c r="E27" s="88">
        <v>-5212267.79</v>
      </c>
      <c r="F27" s="88">
        <v>1435.12</v>
      </c>
    </row>
    <row r="28" spans="1:6" ht="16.5" customHeight="1" x14ac:dyDescent="0.3">
      <c r="A28" s="120" t="s">
        <v>496</v>
      </c>
      <c r="B28" s="88">
        <v>52171</v>
      </c>
      <c r="C28" s="88">
        <v>0</v>
      </c>
      <c r="D28" s="88">
        <v>0</v>
      </c>
      <c r="E28" s="88">
        <v>52171</v>
      </c>
      <c r="F28" s="88">
        <v>0</v>
      </c>
    </row>
    <row r="29" spans="1:6" ht="24.75" customHeight="1" x14ac:dyDescent="0.3">
      <c r="A29" s="120" t="s">
        <v>497</v>
      </c>
      <c r="B29" s="88">
        <v>52171</v>
      </c>
      <c r="C29" s="88">
        <v>0</v>
      </c>
      <c r="D29" s="88">
        <v>0</v>
      </c>
      <c r="E29" s="88">
        <v>52171</v>
      </c>
      <c r="F29" s="88">
        <v>0</v>
      </c>
    </row>
    <row r="30" spans="1:6" ht="16.5" customHeight="1" x14ac:dyDescent="0.3">
      <c r="A30" s="121" t="s">
        <v>497</v>
      </c>
      <c r="B30" s="89">
        <v>52171</v>
      </c>
      <c r="C30" s="89">
        <v>0</v>
      </c>
      <c r="D30" s="89">
        <v>0</v>
      </c>
      <c r="E30" s="89">
        <v>52171</v>
      </c>
      <c r="F30" s="89">
        <v>0</v>
      </c>
    </row>
    <row r="31" spans="1:6" ht="16.5" customHeight="1" x14ac:dyDescent="0.3">
      <c r="A31" s="118" t="s">
        <v>498</v>
      </c>
      <c r="B31" s="88">
        <v>609903.57999999996</v>
      </c>
      <c r="C31" s="88">
        <v>0</v>
      </c>
      <c r="D31" s="88">
        <v>0</v>
      </c>
      <c r="E31" s="88">
        <v>609903.57999999996</v>
      </c>
      <c r="F31" s="88">
        <v>0</v>
      </c>
    </row>
    <row r="32" spans="1:6" ht="16.5" customHeight="1" x14ac:dyDescent="0.3">
      <c r="A32" s="118" t="s">
        <v>499</v>
      </c>
      <c r="B32" s="88">
        <v>618710.67000000004</v>
      </c>
      <c r="C32" s="88">
        <v>0</v>
      </c>
      <c r="D32" s="88">
        <v>0</v>
      </c>
      <c r="E32" s="88">
        <v>618710.67000000004</v>
      </c>
      <c r="F32" s="88">
        <v>0</v>
      </c>
    </row>
    <row r="33" spans="1:6" ht="16.5" customHeight="1" x14ac:dyDescent="0.3">
      <c r="A33" s="119" t="s">
        <v>499</v>
      </c>
      <c r="B33" s="89">
        <v>618710.67000000004</v>
      </c>
      <c r="C33" s="89">
        <v>0</v>
      </c>
      <c r="D33" s="89">
        <v>0</v>
      </c>
      <c r="E33" s="89">
        <v>618710.67000000004</v>
      </c>
      <c r="F33" s="89">
        <v>0</v>
      </c>
    </row>
    <row r="34" spans="1:6" ht="16.5" customHeight="1" x14ac:dyDescent="0.3">
      <c r="A34" s="118" t="s">
        <v>500</v>
      </c>
      <c r="B34" s="88">
        <v>-8807.09</v>
      </c>
      <c r="C34" s="88">
        <v>0</v>
      </c>
      <c r="D34" s="88">
        <v>0</v>
      </c>
      <c r="E34" s="88">
        <v>-8807.09</v>
      </c>
      <c r="F34" s="88">
        <v>0</v>
      </c>
    </row>
    <row r="35" spans="1:6" ht="16.5" customHeight="1" x14ac:dyDescent="0.3">
      <c r="A35" s="119" t="s">
        <v>500</v>
      </c>
      <c r="B35" s="89">
        <v>-8807.09</v>
      </c>
      <c r="C35" s="89">
        <v>0</v>
      </c>
      <c r="D35" s="89">
        <v>0</v>
      </c>
      <c r="E35" s="89">
        <v>-8807.09</v>
      </c>
      <c r="F35" s="89">
        <v>0</v>
      </c>
    </row>
    <row r="36" spans="1:6" ht="16.5" customHeight="1" x14ac:dyDescent="0.3">
      <c r="A36" s="120" t="s">
        <v>501</v>
      </c>
      <c r="B36" s="88">
        <v>11516.32</v>
      </c>
      <c r="C36" s="88">
        <v>18715.12</v>
      </c>
      <c r="D36" s="88">
        <v>0</v>
      </c>
      <c r="E36" s="88">
        <v>30231.439999999999</v>
      </c>
      <c r="F36" s="88">
        <v>18715.12</v>
      </c>
    </row>
    <row r="37" spans="1:6" ht="25.5" customHeight="1" x14ac:dyDescent="0.3">
      <c r="A37" s="120" t="s">
        <v>502</v>
      </c>
      <c r="B37" s="88">
        <v>11516.32</v>
      </c>
      <c r="C37" s="88">
        <v>18715.12</v>
      </c>
      <c r="D37" s="88">
        <v>0</v>
      </c>
      <c r="E37" s="88">
        <v>30231.439999999999</v>
      </c>
      <c r="F37" s="88">
        <v>18715.12</v>
      </c>
    </row>
    <row r="38" spans="1:6" ht="25.5" customHeight="1" x14ac:dyDescent="0.3">
      <c r="A38" s="121" t="s">
        <v>502</v>
      </c>
      <c r="B38" s="89">
        <v>11516.32</v>
      </c>
      <c r="C38" s="89">
        <v>18715.12</v>
      </c>
      <c r="D38" s="89">
        <v>0</v>
      </c>
      <c r="E38" s="89">
        <v>30231.439999999999</v>
      </c>
      <c r="F38" s="89">
        <v>18715.12</v>
      </c>
    </row>
    <row r="39" spans="1:6" ht="16.5" customHeight="1" x14ac:dyDescent="0.3">
      <c r="A39" s="118" t="s">
        <v>503</v>
      </c>
      <c r="B39" s="88">
        <v>-11387476.4</v>
      </c>
      <c r="C39" s="88">
        <v>47770</v>
      </c>
      <c r="D39" s="88">
        <v>65050</v>
      </c>
      <c r="E39" s="88">
        <v>-11404756.4</v>
      </c>
      <c r="F39" s="88">
        <v>-17280</v>
      </c>
    </row>
    <row r="40" spans="1:6" ht="16.5" customHeight="1" x14ac:dyDescent="0.3">
      <c r="A40" s="118" t="s">
        <v>504</v>
      </c>
      <c r="B40" s="88">
        <v>-11876736.4</v>
      </c>
      <c r="C40" s="88">
        <v>47770</v>
      </c>
      <c r="D40" s="88">
        <v>65050</v>
      </c>
      <c r="E40" s="88">
        <v>-11894016.4</v>
      </c>
      <c r="F40" s="88">
        <v>-17280</v>
      </c>
    </row>
    <row r="41" spans="1:6" ht="16.5" customHeight="1" x14ac:dyDescent="0.3">
      <c r="A41" s="119" t="s">
        <v>504</v>
      </c>
      <c r="B41" s="89">
        <v>-11876736.4</v>
      </c>
      <c r="C41" s="89">
        <v>47770</v>
      </c>
      <c r="D41" s="89">
        <v>65050</v>
      </c>
      <c r="E41" s="89">
        <v>-11894016.4</v>
      </c>
      <c r="F41" s="89">
        <v>-17280</v>
      </c>
    </row>
    <row r="42" spans="1:6" ht="16.5" customHeight="1" x14ac:dyDescent="0.3">
      <c r="A42" s="118" t="s">
        <v>505</v>
      </c>
      <c r="B42" s="88">
        <v>489260</v>
      </c>
      <c r="C42" s="88">
        <v>0</v>
      </c>
      <c r="D42" s="88">
        <v>0</v>
      </c>
      <c r="E42" s="88">
        <v>489260</v>
      </c>
      <c r="F42" s="88">
        <v>0</v>
      </c>
    </row>
    <row r="43" spans="1:6" ht="16.5" customHeight="1" x14ac:dyDescent="0.3">
      <c r="A43" s="119" t="s">
        <v>505</v>
      </c>
      <c r="B43" s="89">
        <v>489260</v>
      </c>
      <c r="C43" s="89">
        <v>0</v>
      </c>
      <c r="D43" s="89">
        <v>0</v>
      </c>
      <c r="E43" s="89">
        <v>489260</v>
      </c>
      <c r="F43" s="89">
        <v>0</v>
      </c>
    </row>
    <row r="44" spans="1:6" ht="16.5" customHeight="1" x14ac:dyDescent="0.3">
      <c r="A44" s="118" t="s">
        <v>506</v>
      </c>
      <c r="B44" s="88">
        <v>5458656.21</v>
      </c>
      <c r="C44" s="88">
        <v>0</v>
      </c>
      <c r="D44" s="88">
        <v>0</v>
      </c>
      <c r="E44" s="88">
        <v>5458656.21</v>
      </c>
      <c r="F44" s="88">
        <v>0</v>
      </c>
    </row>
    <row r="45" spans="1:6" ht="16.5" customHeight="1" x14ac:dyDescent="0.3">
      <c r="A45" s="120" t="s">
        <v>507</v>
      </c>
      <c r="B45" s="88">
        <v>5458656.21</v>
      </c>
      <c r="C45" s="88">
        <v>0</v>
      </c>
      <c r="D45" s="88">
        <v>0</v>
      </c>
      <c r="E45" s="88">
        <v>5458656.21</v>
      </c>
      <c r="F45" s="88">
        <v>0</v>
      </c>
    </row>
    <row r="46" spans="1:6" ht="16.5" customHeight="1" x14ac:dyDescent="0.3">
      <c r="A46" s="121" t="s">
        <v>507</v>
      </c>
      <c r="B46" s="89">
        <v>5458656.21</v>
      </c>
      <c r="C46" s="89">
        <v>0</v>
      </c>
      <c r="D46" s="89">
        <v>0</v>
      </c>
      <c r="E46" s="89">
        <v>5458656.21</v>
      </c>
      <c r="F46" s="89">
        <v>0</v>
      </c>
    </row>
    <row r="47" spans="1:6" ht="16.5" customHeight="1" x14ac:dyDescent="0.3">
      <c r="A47" s="118" t="s">
        <v>508</v>
      </c>
      <c r="B47" s="88">
        <v>41526.379999999997</v>
      </c>
      <c r="C47" s="88">
        <v>0</v>
      </c>
      <c r="D47" s="88">
        <v>0</v>
      </c>
      <c r="E47" s="88">
        <v>41526.379999999997</v>
      </c>
      <c r="F47" s="88">
        <v>0</v>
      </c>
    </row>
    <row r="48" spans="1:6" ht="16.5" customHeight="1" x14ac:dyDescent="0.3">
      <c r="A48" s="120" t="s">
        <v>509</v>
      </c>
      <c r="B48" s="88">
        <v>41526.379999999997</v>
      </c>
      <c r="C48" s="88">
        <v>0</v>
      </c>
      <c r="D48" s="88">
        <v>0</v>
      </c>
      <c r="E48" s="88">
        <v>41526.379999999997</v>
      </c>
      <c r="F48" s="88">
        <v>0</v>
      </c>
    </row>
    <row r="49" spans="1:6" ht="16.5" customHeight="1" x14ac:dyDescent="0.3">
      <c r="A49" s="121" t="s">
        <v>509</v>
      </c>
      <c r="B49" s="89">
        <v>41526.379999999997</v>
      </c>
      <c r="C49" s="89">
        <v>0</v>
      </c>
      <c r="D49" s="89">
        <v>0</v>
      </c>
      <c r="E49" s="89">
        <v>41526.379999999997</v>
      </c>
      <c r="F49" s="89">
        <v>0</v>
      </c>
    </row>
    <row r="50" spans="1:6" ht="16.5" customHeight="1" x14ac:dyDescent="0.3">
      <c r="A50" s="120" t="s">
        <v>510</v>
      </c>
      <c r="B50" s="88">
        <v>17729911.309999999</v>
      </c>
      <c r="C50" s="88">
        <v>50573149.729999997</v>
      </c>
      <c r="D50" s="88">
        <v>50573149.729999997</v>
      </c>
      <c r="E50" s="88">
        <v>17729911.309999999</v>
      </c>
      <c r="F50" s="88">
        <v>0</v>
      </c>
    </row>
    <row r="51" spans="1:6" ht="16.5" customHeight="1" x14ac:dyDescent="0.3">
      <c r="A51" s="118" t="s">
        <v>511</v>
      </c>
      <c r="B51" s="88">
        <v>15195816.48</v>
      </c>
      <c r="C51" s="88">
        <v>2474382.14</v>
      </c>
      <c r="D51" s="88">
        <v>2474382.14</v>
      </c>
      <c r="E51" s="88">
        <v>15195816.48</v>
      </c>
      <c r="F51" s="88">
        <v>0</v>
      </c>
    </row>
    <row r="52" spans="1:6" ht="16.5" customHeight="1" x14ac:dyDescent="0.3">
      <c r="A52" s="119" t="s">
        <v>511</v>
      </c>
      <c r="B52" s="89">
        <v>15195816.48</v>
      </c>
      <c r="C52" s="89">
        <v>2474382.14</v>
      </c>
      <c r="D52" s="89">
        <v>2474382.14</v>
      </c>
      <c r="E52" s="89">
        <v>15195816.48</v>
      </c>
      <c r="F52" s="89">
        <v>0</v>
      </c>
    </row>
    <row r="53" spans="1:6" ht="16.5" customHeight="1" x14ac:dyDescent="0.3">
      <c r="A53" s="118" t="s">
        <v>512</v>
      </c>
      <c r="B53" s="88">
        <v>-1010951.5</v>
      </c>
      <c r="C53" s="88">
        <v>46297530.5</v>
      </c>
      <c r="D53" s="88">
        <v>46297530.5</v>
      </c>
      <c r="E53" s="88">
        <v>-1010951.5</v>
      </c>
      <c r="F53" s="88">
        <v>0</v>
      </c>
    </row>
    <row r="54" spans="1:6" ht="16.5" customHeight="1" x14ac:dyDescent="0.3">
      <c r="A54" s="119" t="s">
        <v>512</v>
      </c>
      <c r="B54" s="89">
        <v>-1010951.5</v>
      </c>
      <c r="C54" s="89">
        <v>46297530.5</v>
      </c>
      <c r="D54" s="89">
        <v>46297530.5</v>
      </c>
      <c r="E54" s="89">
        <v>-1010951.5</v>
      </c>
      <c r="F54" s="89">
        <v>0</v>
      </c>
    </row>
    <row r="55" spans="1:6" ht="16.5" customHeight="1" x14ac:dyDescent="0.3">
      <c r="A55" s="120" t="s">
        <v>513</v>
      </c>
      <c r="B55" s="88">
        <v>0</v>
      </c>
      <c r="C55" s="88">
        <v>2900</v>
      </c>
      <c r="D55" s="88">
        <v>2900</v>
      </c>
      <c r="E55" s="88">
        <v>0</v>
      </c>
      <c r="F55" s="88">
        <v>0</v>
      </c>
    </row>
    <row r="56" spans="1:6" ht="16.5" customHeight="1" x14ac:dyDescent="0.3">
      <c r="A56" s="121" t="s">
        <v>513</v>
      </c>
      <c r="B56" s="89">
        <v>0</v>
      </c>
      <c r="C56" s="89">
        <v>2900</v>
      </c>
      <c r="D56" s="89">
        <v>2900</v>
      </c>
      <c r="E56" s="89">
        <v>0</v>
      </c>
      <c r="F56" s="89">
        <v>0</v>
      </c>
    </row>
    <row r="57" spans="1:6" ht="16.5" customHeight="1" x14ac:dyDescent="0.3">
      <c r="A57" s="118" t="s">
        <v>514</v>
      </c>
      <c r="B57" s="88">
        <v>3535019.53</v>
      </c>
      <c r="C57" s="88">
        <v>1199444.8899999999</v>
      </c>
      <c r="D57" s="88">
        <v>1199444.8899999999</v>
      </c>
      <c r="E57" s="88">
        <v>3535019.53</v>
      </c>
      <c r="F57" s="88">
        <v>0</v>
      </c>
    </row>
    <row r="58" spans="1:6" ht="16.5" customHeight="1" x14ac:dyDescent="0.3">
      <c r="A58" s="119" t="s">
        <v>514</v>
      </c>
      <c r="B58" s="89">
        <v>3535019.53</v>
      </c>
      <c r="C58" s="89">
        <v>1199444.8899999999</v>
      </c>
      <c r="D58" s="89">
        <v>1199444.8899999999</v>
      </c>
      <c r="E58" s="89">
        <v>3535019.53</v>
      </c>
      <c r="F58" s="89">
        <v>0</v>
      </c>
    </row>
    <row r="59" spans="1:6" ht="16.5" customHeight="1" x14ac:dyDescent="0.3">
      <c r="A59" s="118" t="s">
        <v>515</v>
      </c>
      <c r="B59" s="88">
        <v>10026.799999999999</v>
      </c>
      <c r="C59" s="88">
        <v>596052.09</v>
      </c>
      <c r="D59" s="88">
        <v>596052.09</v>
      </c>
      <c r="E59" s="88">
        <v>10026.799999999999</v>
      </c>
      <c r="F59" s="88">
        <v>0</v>
      </c>
    </row>
    <row r="60" spans="1:6" ht="16.5" customHeight="1" x14ac:dyDescent="0.3">
      <c r="A60" s="119" t="s">
        <v>515</v>
      </c>
      <c r="B60" s="89">
        <v>10026.799999999999</v>
      </c>
      <c r="C60" s="89">
        <v>596052.09</v>
      </c>
      <c r="D60" s="89">
        <v>596052.09</v>
      </c>
      <c r="E60" s="89">
        <v>10026.799999999999</v>
      </c>
      <c r="F60" s="89">
        <v>0</v>
      </c>
    </row>
    <row r="61" spans="1:6" ht="16.5" customHeight="1" x14ac:dyDescent="0.3">
      <c r="A61" s="120" t="s">
        <v>516</v>
      </c>
      <c r="B61" s="88">
        <v>0</v>
      </c>
      <c r="C61" s="88">
        <v>2840.11</v>
      </c>
      <c r="D61" s="88">
        <v>2840.11</v>
      </c>
      <c r="E61" s="88">
        <v>0</v>
      </c>
      <c r="F61" s="88">
        <v>0</v>
      </c>
    </row>
    <row r="62" spans="1:6" ht="16.5" customHeight="1" x14ac:dyDescent="0.3">
      <c r="A62" s="121" t="s">
        <v>516</v>
      </c>
      <c r="B62" s="89">
        <v>0</v>
      </c>
      <c r="C62" s="89">
        <v>2840.11</v>
      </c>
      <c r="D62" s="89">
        <v>2840.11</v>
      </c>
      <c r="E62" s="89">
        <v>0</v>
      </c>
      <c r="F62" s="89">
        <v>0</v>
      </c>
    </row>
    <row r="63" spans="1:6" ht="16.5" customHeight="1" x14ac:dyDescent="0.3">
      <c r="A63" s="120" t="s">
        <v>517</v>
      </c>
      <c r="B63" s="88">
        <v>315972.68</v>
      </c>
      <c r="C63" s="88">
        <v>0</v>
      </c>
      <c r="D63" s="88">
        <v>0</v>
      </c>
      <c r="E63" s="88">
        <v>315972.68</v>
      </c>
      <c r="F63" s="88">
        <v>0</v>
      </c>
    </row>
    <row r="64" spans="1:6" ht="16.5" customHeight="1" x14ac:dyDescent="0.3">
      <c r="A64" s="120" t="s">
        <v>518</v>
      </c>
      <c r="B64" s="88">
        <v>315972.68</v>
      </c>
      <c r="C64" s="88">
        <v>0</v>
      </c>
      <c r="D64" s="88">
        <v>0</v>
      </c>
      <c r="E64" s="88">
        <v>315972.68</v>
      </c>
      <c r="F64" s="88">
        <v>0</v>
      </c>
    </row>
    <row r="65" spans="1:6" ht="22.5" customHeight="1" x14ac:dyDescent="0.3">
      <c r="A65" s="120" t="s">
        <v>519</v>
      </c>
      <c r="B65" s="88">
        <v>274222.68</v>
      </c>
      <c r="C65" s="88">
        <v>0</v>
      </c>
      <c r="D65" s="88">
        <v>0</v>
      </c>
      <c r="E65" s="88">
        <v>274222.68</v>
      </c>
      <c r="F65" s="88">
        <v>0</v>
      </c>
    </row>
    <row r="66" spans="1:6" ht="22.5" customHeight="1" x14ac:dyDescent="0.3">
      <c r="A66" s="121" t="s">
        <v>519</v>
      </c>
      <c r="B66" s="89">
        <v>274222.68</v>
      </c>
      <c r="C66" s="89">
        <v>0</v>
      </c>
      <c r="D66" s="89">
        <v>0</v>
      </c>
      <c r="E66" s="89">
        <v>274222.68</v>
      </c>
      <c r="F66" s="89">
        <v>0</v>
      </c>
    </row>
    <row r="67" spans="1:6" ht="22.5" customHeight="1" x14ac:dyDescent="0.3">
      <c r="A67" s="120" t="s">
        <v>520</v>
      </c>
      <c r="B67" s="88">
        <v>41750</v>
      </c>
      <c r="C67" s="88">
        <v>0</v>
      </c>
      <c r="D67" s="88">
        <v>0</v>
      </c>
      <c r="E67" s="88">
        <v>41750</v>
      </c>
      <c r="F67" s="88">
        <v>0</v>
      </c>
    </row>
    <row r="68" spans="1:6" ht="16.5" customHeight="1" x14ac:dyDescent="0.3">
      <c r="A68" s="121" t="s">
        <v>520</v>
      </c>
      <c r="B68" s="89">
        <v>41750</v>
      </c>
      <c r="C68" s="89">
        <v>0</v>
      </c>
      <c r="D68" s="89">
        <v>0</v>
      </c>
      <c r="E68" s="89">
        <v>41750</v>
      </c>
      <c r="F68" s="89">
        <v>0</v>
      </c>
    </row>
    <row r="69" spans="1:6" ht="22.5" customHeight="1" x14ac:dyDescent="0.3">
      <c r="A69" s="120" t="s">
        <v>521</v>
      </c>
      <c r="B69" s="88">
        <v>215044.23</v>
      </c>
      <c r="C69" s="88">
        <v>0</v>
      </c>
      <c r="D69" s="88">
        <v>83237.440000000002</v>
      </c>
      <c r="E69" s="88">
        <v>131806.79</v>
      </c>
      <c r="F69" s="88">
        <v>-83237.440000000002</v>
      </c>
    </row>
    <row r="70" spans="1:6" ht="16.5" customHeight="1" x14ac:dyDescent="0.3">
      <c r="A70" s="118" t="s">
        <v>522</v>
      </c>
      <c r="B70" s="88">
        <v>215044.23</v>
      </c>
      <c r="C70" s="88">
        <v>0</v>
      </c>
      <c r="D70" s="88">
        <v>83237.440000000002</v>
      </c>
      <c r="E70" s="88">
        <v>131806.79</v>
      </c>
      <c r="F70" s="88">
        <v>-83237.440000000002</v>
      </c>
    </row>
    <row r="71" spans="1:6" ht="16.5" customHeight="1" x14ac:dyDescent="0.3">
      <c r="A71" s="118" t="s">
        <v>443</v>
      </c>
      <c r="B71" s="88">
        <v>215044.23</v>
      </c>
      <c r="C71" s="88">
        <v>0</v>
      </c>
      <c r="D71" s="88">
        <v>83237.440000000002</v>
      </c>
      <c r="E71" s="88">
        <v>131806.79</v>
      </c>
      <c r="F71" s="88">
        <v>-83237.440000000002</v>
      </c>
    </row>
    <row r="72" spans="1:6" ht="25.5" customHeight="1" x14ac:dyDescent="0.3">
      <c r="A72" s="120" t="s">
        <v>523</v>
      </c>
      <c r="B72" s="88">
        <v>215044.23</v>
      </c>
      <c r="C72" s="88">
        <v>0</v>
      </c>
      <c r="D72" s="88">
        <v>83237.440000000002</v>
      </c>
      <c r="E72" s="88">
        <v>131806.79</v>
      </c>
      <c r="F72" s="88">
        <v>-83237.440000000002</v>
      </c>
    </row>
    <row r="73" spans="1:6" ht="25.5" customHeight="1" x14ac:dyDescent="0.3">
      <c r="A73" s="121" t="s">
        <v>524</v>
      </c>
      <c r="B73" s="89">
        <v>215044.23</v>
      </c>
      <c r="C73" s="89">
        <v>0</v>
      </c>
      <c r="D73" s="89">
        <v>83237.440000000002</v>
      </c>
      <c r="E73" s="89">
        <v>131806.79</v>
      </c>
      <c r="F73" s="89">
        <v>-83237.440000000002</v>
      </c>
    </row>
    <row r="74" spans="1:6" ht="25.5" customHeight="1" x14ac:dyDescent="0.3">
      <c r="A74" s="120" t="s">
        <v>525</v>
      </c>
      <c r="B74" s="88">
        <v>610388.49</v>
      </c>
      <c r="C74" s="88">
        <v>0</v>
      </c>
      <c r="D74" s="88">
        <v>0</v>
      </c>
      <c r="E74" s="88">
        <v>610388.49</v>
      </c>
      <c r="F74" s="88">
        <v>0</v>
      </c>
    </row>
    <row r="75" spans="1:6" ht="33.75" customHeight="1" x14ac:dyDescent="0.3">
      <c r="A75" s="120" t="s">
        <v>526</v>
      </c>
      <c r="B75" s="88">
        <v>148491.29999999999</v>
      </c>
      <c r="C75" s="88">
        <v>0</v>
      </c>
      <c r="D75" s="88">
        <v>0</v>
      </c>
      <c r="E75" s="88">
        <v>148491.29999999999</v>
      </c>
      <c r="F75" s="88">
        <v>0</v>
      </c>
    </row>
    <row r="76" spans="1:6" ht="33" customHeight="1" x14ac:dyDescent="0.3">
      <c r="A76" s="120" t="s">
        <v>527</v>
      </c>
      <c r="B76" s="88">
        <v>27892.400000000001</v>
      </c>
      <c r="C76" s="88">
        <v>0</v>
      </c>
      <c r="D76" s="88">
        <v>0</v>
      </c>
      <c r="E76" s="88">
        <v>27892.400000000001</v>
      </c>
      <c r="F76" s="88">
        <v>0</v>
      </c>
    </row>
    <row r="77" spans="1:6" ht="33" customHeight="1" x14ac:dyDescent="0.3">
      <c r="A77" s="121" t="s">
        <v>527</v>
      </c>
      <c r="B77" s="89">
        <v>27892.400000000001</v>
      </c>
      <c r="C77" s="89">
        <v>0</v>
      </c>
      <c r="D77" s="89">
        <v>0</v>
      </c>
      <c r="E77" s="89">
        <v>27892.400000000001</v>
      </c>
      <c r="F77" s="89">
        <v>0</v>
      </c>
    </row>
    <row r="78" spans="1:6" s="82" customFormat="1" ht="34.5" customHeight="1" x14ac:dyDescent="0.3">
      <c r="A78" s="120" t="s">
        <v>528</v>
      </c>
      <c r="B78" s="88">
        <v>120598.9</v>
      </c>
      <c r="C78" s="88">
        <v>0</v>
      </c>
      <c r="D78" s="88">
        <v>0</v>
      </c>
      <c r="E78" s="88">
        <v>120598.9</v>
      </c>
      <c r="F78" s="88">
        <v>0</v>
      </c>
    </row>
    <row r="79" spans="1:6" ht="33.75" customHeight="1" x14ac:dyDescent="0.3">
      <c r="A79" s="121" t="s">
        <v>528</v>
      </c>
      <c r="B79" s="89">
        <v>120598.9</v>
      </c>
      <c r="C79" s="89">
        <v>0</v>
      </c>
      <c r="D79" s="89">
        <v>0</v>
      </c>
      <c r="E79" s="89">
        <v>120598.9</v>
      </c>
      <c r="F79" s="89">
        <v>0</v>
      </c>
    </row>
    <row r="80" spans="1:6" ht="25.5" customHeight="1" x14ac:dyDescent="0.3">
      <c r="A80" s="120" t="s">
        <v>529</v>
      </c>
      <c r="B80" s="88">
        <v>461897.19</v>
      </c>
      <c r="C80" s="88">
        <v>0</v>
      </c>
      <c r="D80" s="88">
        <v>0</v>
      </c>
      <c r="E80" s="88">
        <v>461897.19</v>
      </c>
      <c r="F80" s="88">
        <v>0</v>
      </c>
    </row>
    <row r="81" spans="1:6" ht="25.5" customHeight="1" x14ac:dyDescent="0.3">
      <c r="A81" s="120" t="s">
        <v>530</v>
      </c>
      <c r="B81" s="88">
        <v>461897.19</v>
      </c>
      <c r="C81" s="88">
        <v>0</v>
      </c>
      <c r="D81" s="88">
        <v>0</v>
      </c>
      <c r="E81" s="88">
        <v>461897.19</v>
      </c>
      <c r="F81" s="88">
        <v>0</v>
      </c>
    </row>
    <row r="82" spans="1:6" ht="33.75" customHeight="1" x14ac:dyDescent="0.3">
      <c r="A82" s="120" t="s">
        <v>531</v>
      </c>
      <c r="B82" s="88">
        <v>461897.19</v>
      </c>
      <c r="C82" s="88">
        <v>0</v>
      </c>
      <c r="D82" s="88">
        <v>0</v>
      </c>
      <c r="E82" s="88">
        <v>461897.19</v>
      </c>
      <c r="F82" s="88">
        <v>0</v>
      </c>
    </row>
    <row r="83" spans="1:6" ht="25.5" customHeight="1" x14ac:dyDescent="0.3">
      <c r="A83" s="121" t="s">
        <v>531</v>
      </c>
      <c r="B83" s="89">
        <v>461897.19</v>
      </c>
      <c r="C83" s="89">
        <v>0</v>
      </c>
      <c r="D83" s="89">
        <v>0</v>
      </c>
      <c r="E83" s="89">
        <v>461897.19</v>
      </c>
      <c r="F83" s="89">
        <v>0</v>
      </c>
    </row>
    <row r="84" spans="1:6" s="82" customFormat="1" ht="25.5" customHeight="1" x14ac:dyDescent="0.3">
      <c r="A84" s="120" t="s">
        <v>569</v>
      </c>
      <c r="B84" s="89">
        <v>0</v>
      </c>
      <c r="C84" s="89">
        <v>0</v>
      </c>
      <c r="D84" s="89">
        <v>0</v>
      </c>
      <c r="E84" s="89">
        <v>0</v>
      </c>
      <c r="F84" s="89">
        <v>0</v>
      </c>
    </row>
    <row r="85" spans="1:6" ht="16.5" customHeight="1" x14ac:dyDescent="0.3">
      <c r="A85" s="118" t="s">
        <v>532</v>
      </c>
      <c r="B85" s="88">
        <v>28788.400000000001</v>
      </c>
      <c r="C85" s="88">
        <v>0</v>
      </c>
      <c r="D85" s="88">
        <v>0</v>
      </c>
      <c r="E85" s="88">
        <v>28788.400000000001</v>
      </c>
      <c r="F85" s="88">
        <v>0</v>
      </c>
    </row>
    <row r="86" spans="1:6" ht="24" customHeight="1" x14ac:dyDescent="0.3">
      <c r="A86" s="120" t="s">
        <v>533</v>
      </c>
      <c r="B86" s="88">
        <v>28788.400000000001</v>
      </c>
      <c r="C86" s="88">
        <v>0</v>
      </c>
      <c r="D86" s="88">
        <v>0</v>
      </c>
      <c r="E86" s="88">
        <v>28788.400000000001</v>
      </c>
      <c r="F86" s="88">
        <v>0</v>
      </c>
    </row>
    <row r="87" spans="1:6" ht="25.5" customHeight="1" x14ac:dyDescent="0.3">
      <c r="A87" s="120" t="s">
        <v>283</v>
      </c>
      <c r="B87" s="88">
        <v>28788.400000000001</v>
      </c>
      <c r="C87" s="88">
        <v>0</v>
      </c>
      <c r="D87" s="88">
        <v>0</v>
      </c>
      <c r="E87" s="88">
        <v>28788.400000000001</v>
      </c>
      <c r="F87" s="88">
        <v>0</v>
      </c>
    </row>
    <row r="88" spans="1:6" ht="26.25" customHeight="1" x14ac:dyDescent="0.3">
      <c r="A88" s="121" t="s">
        <v>283</v>
      </c>
      <c r="B88" s="89">
        <v>28788.400000000001</v>
      </c>
      <c r="C88" s="89">
        <v>0</v>
      </c>
      <c r="D88" s="89">
        <v>0</v>
      </c>
      <c r="E88" s="89">
        <v>28788.400000000001</v>
      </c>
      <c r="F88" s="89">
        <v>0</v>
      </c>
    </row>
    <row r="89" spans="1:6" s="82" customFormat="1" ht="26.25" customHeight="1" x14ac:dyDescent="0.3">
      <c r="A89" s="121" t="s">
        <v>570</v>
      </c>
      <c r="B89" s="89">
        <v>0</v>
      </c>
      <c r="C89" s="89">
        <v>0</v>
      </c>
      <c r="D89" s="89">
        <v>0</v>
      </c>
      <c r="E89" s="89">
        <v>0</v>
      </c>
      <c r="F89" s="89">
        <v>0</v>
      </c>
    </row>
    <row r="90" spans="1:6" s="82" customFormat="1" ht="26.25" customHeight="1" x14ac:dyDescent="0.3">
      <c r="A90" s="121" t="s">
        <v>571</v>
      </c>
      <c r="B90" s="89">
        <v>0</v>
      </c>
      <c r="C90" s="89">
        <v>0</v>
      </c>
      <c r="D90" s="89">
        <v>0</v>
      </c>
      <c r="E90" s="89">
        <v>0</v>
      </c>
      <c r="F90" s="89">
        <v>0</v>
      </c>
    </row>
    <row r="91" spans="1:6" ht="16.5" customHeight="1" x14ac:dyDescent="0.3">
      <c r="A91" s="118" t="s">
        <v>534</v>
      </c>
      <c r="B91" s="88">
        <v>229400710.93000001</v>
      </c>
      <c r="C91" s="88">
        <v>11625029.039999999</v>
      </c>
      <c r="D91" s="88">
        <v>0</v>
      </c>
      <c r="E91" s="88">
        <v>241025739.97</v>
      </c>
      <c r="F91" s="88">
        <v>11625029.039999999</v>
      </c>
    </row>
    <row r="92" spans="1:6" s="82" customFormat="1" ht="18.75" customHeight="1" x14ac:dyDescent="0.3">
      <c r="A92" s="118" t="s">
        <v>572</v>
      </c>
      <c r="B92" s="89">
        <v>0</v>
      </c>
      <c r="C92" s="89">
        <v>0</v>
      </c>
      <c r="D92" s="89">
        <v>0</v>
      </c>
      <c r="E92" s="89">
        <v>0</v>
      </c>
      <c r="F92" s="89">
        <v>0</v>
      </c>
    </row>
    <row r="93" spans="1:6" s="82" customFormat="1" ht="29.25" customHeight="1" x14ac:dyDescent="0.3">
      <c r="A93" s="118" t="s">
        <v>573</v>
      </c>
      <c r="B93" s="89">
        <v>0</v>
      </c>
      <c r="C93" s="89">
        <v>0</v>
      </c>
      <c r="D93" s="89">
        <v>0</v>
      </c>
      <c r="E93" s="89">
        <v>0</v>
      </c>
      <c r="F93" s="89">
        <v>0</v>
      </c>
    </row>
    <row r="94" spans="1:6" ht="24.75" customHeight="1" x14ac:dyDescent="0.3">
      <c r="A94" s="120" t="s">
        <v>535</v>
      </c>
      <c r="B94" s="88">
        <v>204373517.81</v>
      </c>
      <c r="C94" s="88">
        <v>10565438.52</v>
      </c>
      <c r="D94" s="88">
        <v>0</v>
      </c>
      <c r="E94" s="88">
        <v>214938956.33000001</v>
      </c>
      <c r="F94" s="88">
        <v>10565438.52</v>
      </c>
    </row>
    <row r="95" spans="1:6" ht="24.75" customHeight="1" x14ac:dyDescent="0.3">
      <c r="A95" s="120" t="s">
        <v>536</v>
      </c>
      <c r="B95" s="88">
        <v>145326632.18000001</v>
      </c>
      <c r="C95" s="88">
        <v>10565438.52</v>
      </c>
      <c r="D95" s="88">
        <v>0</v>
      </c>
      <c r="E95" s="88">
        <v>155892070.69999999</v>
      </c>
      <c r="F95" s="88">
        <v>10565438.52</v>
      </c>
    </row>
    <row r="96" spans="1:6" ht="24.75" customHeight="1" x14ac:dyDescent="0.3">
      <c r="A96" s="120" t="s">
        <v>537</v>
      </c>
      <c r="B96" s="88">
        <v>145326632.18000001</v>
      </c>
      <c r="C96" s="88">
        <v>10565438.52</v>
      </c>
      <c r="D96" s="88">
        <v>0</v>
      </c>
      <c r="E96" s="88">
        <v>155892070.69999999</v>
      </c>
      <c r="F96" s="88">
        <v>10565438.52</v>
      </c>
    </row>
    <row r="97" spans="1:6" ht="24.75" customHeight="1" x14ac:dyDescent="0.3">
      <c r="A97" s="121" t="s">
        <v>537</v>
      </c>
      <c r="B97" s="89">
        <v>145326632.18000001</v>
      </c>
      <c r="C97" s="89">
        <v>10565438.52</v>
      </c>
      <c r="D97" s="89">
        <v>0</v>
      </c>
      <c r="E97" s="89">
        <v>155892070.69999999</v>
      </c>
      <c r="F97" s="89">
        <v>10565438.52</v>
      </c>
    </row>
    <row r="98" spans="1:6" ht="16.5" customHeight="1" x14ac:dyDescent="0.3">
      <c r="A98" s="118" t="s">
        <v>538</v>
      </c>
      <c r="B98" s="88">
        <v>59046885.630000003</v>
      </c>
      <c r="C98" s="88">
        <v>0</v>
      </c>
      <c r="D98" s="88">
        <v>0</v>
      </c>
      <c r="E98" s="88">
        <v>59046885.630000003</v>
      </c>
      <c r="F98" s="88">
        <v>0</v>
      </c>
    </row>
    <row r="99" spans="1:6" ht="16.5" customHeight="1" x14ac:dyDescent="0.3">
      <c r="A99" s="120" t="s">
        <v>539</v>
      </c>
      <c r="B99" s="88">
        <v>24893586.07</v>
      </c>
      <c r="C99" s="88">
        <v>0</v>
      </c>
      <c r="D99" s="88">
        <v>0</v>
      </c>
      <c r="E99" s="88">
        <v>24893586.07</v>
      </c>
      <c r="F99" s="88">
        <v>0</v>
      </c>
    </row>
    <row r="100" spans="1:6" ht="16.5" customHeight="1" x14ac:dyDescent="0.3">
      <c r="A100" s="118" t="s">
        <v>540</v>
      </c>
      <c r="B100" s="88">
        <v>9020985.1799999997</v>
      </c>
      <c r="C100" s="88">
        <v>0</v>
      </c>
      <c r="D100" s="88">
        <v>0</v>
      </c>
      <c r="E100" s="88">
        <v>9020985.1799999997</v>
      </c>
      <c r="F100" s="88">
        <v>0</v>
      </c>
    </row>
    <row r="101" spans="1:6" ht="16.5" customHeight="1" x14ac:dyDescent="0.3">
      <c r="A101" s="119" t="s">
        <v>540</v>
      </c>
      <c r="B101" s="89">
        <v>9020985.1799999997</v>
      </c>
      <c r="C101" s="89">
        <v>0</v>
      </c>
      <c r="D101" s="89">
        <v>0</v>
      </c>
      <c r="E101" s="89">
        <v>9020985.1799999997</v>
      </c>
      <c r="F101" s="89">
        <v>0</v>
      </c>
    </row>
    <row r="102" spans="1:6" ht="16.5" customHeight="1" x14ac:dyDescent="0.3">
      <c r="A102" s="118" t="s">
        <v>541</v>
      </c>
      <c r="B102" s="88">
        <v>15872600.890000001</v>
      </c>
      <c r="C102" s="88">
        <v>0</v>
      </c>
      <c r="D102" s="88">
        <v>0</v>
      </c>
      <c r="E102" s="88">
        <v>15872600.890000001</v>
      </c>
      <c r="F102" s="88">
        <v>0</v>
      </c>
    </row>
    <row r="103" spans="1:6" ht="16.5" customHeight="1" x14ac:dyDescent="0.3">
      <c r="A103" s="119" t="s">
        <v>541</v>
      </c>
      <c r="B103" s="89">
        <v>15872600.890000001</v>
      </c>
      <c r="C103" s="89">
        <v>0</v>
      </c>
      <c r="D103" s="89">
        <v>0</v>
      </c>
      <c r="E103" s="89">
        <v>15872600.890000001</v>
      </c>
      <c r="F103" s="89">
        <v>0</v>
      </c>
    </row>
    <row r="104" spans="1:6" ht="16.5" customHeight="1" x14ac:dyDescent="0.3">
      <c r="A104" s="120" t="s">
        <v>542</v>
      </c>
      <c r="B104" s="88">
        <v>34153299.560000002</v>
      </c>
      <c r="C104" s="88">
        <v>0</v>
      </c>
      <c r="D104" s="88">
        <v>0</v>
      </c>
      <c r="E104" s="88">
        <v>34153299.560000002</v>
      </c>
      <c r="F104" s="88">
        <v>0</v>
      </c>
    </row>
    <row r="105" spans="1:6" ht="16.5" customHeight="1" x14ac:dyDescent="0.3">
      <c r="A105" s="118" t="s">
        <v>543</v>
      </c>
      <c r="B105" s="88">
        <v>20898188.030000001</v>
      </c>
      <c r="C105" s="88">
        <v>0</v>
      </c>
      <c r="D105" s="88">
        <v>0</v>
      </c>
      <c r="E105" s="88">
        <v>20898188.030000001</v>
      </c>
      <c r="F105" s="88">
        <v>0</v>
      </c>
    </row>
    <row r="106" spans="1:6" ht="16.5" customHeight="1" x14ac:dyDescent="0.3">
      <c r="A106" s="119" t="s">
        <v>543</v>
      </c>
      <c r="B106" s="89">
        <v>20898188.030000001</v>
      </c>
      <c r="C106" s="89">
        <v>0</v>
      </c>
      <c r="D106" s="89">
        <v>0</v>
      </c>
      <c r="E106" s="89">
        <v>20898188.030000001</v>
      </c>
      <c r="F106" s="89">
        <v>0</v>
      </c>
    </row>
    <row r="107" spans="1:6" ht="16.5" customHeight="1" x14ac:dyDescent="0.3">
      <c r="A107" s="118" t="s">
        <v>540</v>
      </c>
      <c r="B107" s="88">
        <v>9751703.3900000006</v>
      </c>
      <c r="C107" s="88">
        <v>0</v>
      </c>
      <c r="D107" s="88">
        <v>0</v>
      </c>
      <c r="E107" s="88">
        <v>9751703.3900000006</v>
      </c>
      <c r="F107" s="88">
        <v>0</v>
      </c>
    </row>
    <row r="108" spans="1:6" ht="16.5" customHeight="1" x14ac:dyDescent="0.3">
      <c r="A108" s="119" t="s">
        <v>540</v>
      </c>
      <c r="B108" s="89">
        <v>9751703.3900000006</v>
      </c>
      <c r="C108" s="89">
        <v>0</v>
      </c>
      <c r="D108" s="89">
        <v>0</v>
      </c>
      <c r="E108" s="89">
        <v>9751703.3900000006</v>
      </c>
      <c r="F108" s="89">
        <v>0</v>
      </c>
    </row>
    <row r="109" spans="1:6" ht="16.5" customHeight="1" x14ac:dyDescent="0.3">
      <c r="A109" s="118" t="s">
        <v>541</v>
      </c>
      <c r="B109" s="88">
        <v>3503408.14</v>
      </c>
      <c r="C109" s="88">
        <v>0</v>
      </c>
      <c r="D109" s="88">
        <v>0</v>
      </c>
      <c r="E109" s="88">
        <v>3503408.14</v>
      </c>
      <c r="F109" s="88">
        <v>0</v>
      </c>
    </row>
    <row r="110" spans="1:6" ht="16.5" customHeight="1" x14ac:dyDescent="0.3">
      <c r="A110" s="119" t="s">
        <v>541</v>
      </c>
      <c r="B110" s="89">
        <v>3503408.14</v>
      </c>
      <c r="C110" s="89">
        <v>0</v>
      </c>
      <c r="D110" s="89">
        <v>0</v>
      </c>
      <c r="E110" s="89">
        <v>3503408.14</v>
      </c>
      <c r="F110" s="89">
        <v>0</v>
      </c>
    </row>
    <row r="111" spans="1:6" ht="16.5" customHeight="1" x14ac:dyDescent="0.3">
      <c r="A111" s="118" t="s">
        <v>544</v>
      </c>
      <c r="B111" s="88">
        <v>23447738.620000001</v>
      </c>
      <c r="C111" s="88">
        <v>1059590.52</v>
      </c>
      <c r="D111" s="88">
        <v>0</v>
      </c>
      <c r="E111" s="88">
        <v>24507329.140000001</v>
      </c>
      <c r="F111" s="88">
        <v>1059590.52</v>
      </c>
    </row>
    <row r="112" spans="1:6" ht="16.5" customHeight="1" x14ac:dyDescent="0.3">
      <c r="A112" s="120" t="s">
        <v>545</v>
      </c>
      <c r="B112" s="88">
        <v>6347952.1900000004</v>
      </c>
      <c r="C112" s="88">
        <v>72046.66</v>
      </c>
      <c r="D112" s="88">
        <v>0</v>
      </c>
      <c r="E112" s="88">
        <v>6419998.8499999996</v>
      </c>
      <c r="F112" s="88">
        <v>72046.66</v>
      </c>
    </row>
    <row r="113" spans="1:6" ht="16.5" customHeight="1" x14ac:dyDescent="0.3">
      <c r="A113" s="118" t="s">
        <v>546</v>
      </c>
      <c r="B113" s="88">
        <v>1243506.6399999999</v>
      </c>
      <c r="C113" s="88">
        <v>3789.96</v>
      </c>
      <c r="D113" s="88">
        <v>0</v>
      </c>
      <c r="E113" s="88">
        <v>1247296.6000000001</v>
      </c>
      <c r="F113" s="88">
        <v>3789.96</v>
      </c>
    </row>
    <row r="114" spans="1:6" ht="16.5" customHeight="1" x14ac:dyDescent="0.3">
      <c r="A114" s="119" t="s">
        <v>546</v>
      </c>
      <c r="B114" s="89">
        <v>1243506.6399999999</v>
      </c>
      <c r="C114" s="89">
        <v>3789.96</v>
      </c>
      <c r="D114" s="89">
        <v>0</v>
      </c>
      <c r="E114" s="89">
        <v>1247296.6000000001</v>
      </c>
      <c r="F114" s="89">
        <v>3789.96</v>
      </c>
    </row>
    <row r="115" spans="1:6" ht="22.5" customHeight="1" x14ac:dyDescent="0.3">
      <c r="A115" s="120" t="s">
        <v>547</v>
      </c>
      <c r="B115" s="88">
        <v>3996509.94</v>
      </c>
      <c r="C115" s="88">
        <v>51496.39</v>
      </c>
      <c r="D115" s="88">
        <v>0</v>
      </c>
      <c r="E115" s="88">
        <v>4048006.33</v>
      </c>
      <c r="F115" s="88">
        <v>51496.39</v>
      </c>
    </row>
    <row r="116" spans="1:6" ht="22.5" customHeight="1" x14ac:dyDescent="0.3">
      <c r="A116" s="121" t="s">
        <v>547</v>
      </c>
      <c r="B116" s="89">
        <v>3996509.94</v>
      </c>
      <c r="C116" s="89">
        <v>51496.39</v>
      </c>
      <c r="D116" s="89">
        <v>0</v>
      </c>
      <c r="E116" s="89">
        <v>4048006.33</v>
      </c>
      <c r="F116" s="89">
        <v>51496.39</v>
      </c>
    </row>
    <row r="117" spans="1:6" ht="22.5" customHeight="1" x14ac:dyDescent="0.3">
      <c r="A117" s="120" t="s">
        <v>548</v>
      </c>
      <c r="B117" s="88">
        <v>1107935.6100000001</v>
      </c>
      <c r="C117" s="88">
        <v>16760.310000000001</v>
      </c>
      <c r="D117" s="88">
        <v>0</v>
      </c>
      <c r="E117" s="88">
        <v>1124695.92</v>
      </c>
      <c r="F117" s="88">
        <v>16760.310000000001</v>
      </c>
    </row>
    <row r="118" spans="1:6" ht="22.5" customHeight="1" x14ac:dyDescent="0.3">
      <c r="A118" s="121" t="s">
        <v>548</v>
      </c>
      <c r="B118" s="89">
        <v>1107935.6100000001</v>
      </c>
      <c r="C118" s="89">
        <v>16760.310000000001</v>
      </c>
      <c r="D118" s="89">
        <v>0</v>
      </c>
      <c r="E118" s="89">
        <v>1124695.92</v>
      </c>
      <c r="F118" s="89">
        <v>16760.310000000001</v>
      </c>
    </row>
    <row r="119" spans="1:6" ht="22.5" customHeight="1" x14ac:dyDescent="0.3">
      <c r="A119" s="120" t="s">
        <v>549</v>
      </c>
      <c r="B119" s="88">
        <v>42259.75</v>
      </c>
      <c r="C119" s="88">
        <v>0</v>
      </c>
      <c r="D119" s="88">
        <v>0</v>
      </c>
      <c r="E119" s="88">
        <v>42259.75</v>
      </c>
      <c r="F119" s="88">
        <v>0</v>
      </c>
    </row>
    <row r="120" spans="1:6" ht="16.5" customHeight="1" x14ac:dyDescent="0.3">
      <c r="A120" s="118" t="s">
        <v>550</v>
      </c>
      <c r="B120" s="88">
        <v>2088</v>
      </c>
      <c r="C120" s="88">
        <v>0</v>
      </c>
      <c r="D120" s="88">
        <v>0</v>
      </c>
      <c r="E120" s="88">
        <v>2088</v>
      </c>
      <c r="F120" s="88">
        <v>0</v>
      </c>
    </row>
    <row r="121" spans="1:6" ht="16.5" customHeight="1" x14ac:dyDescent="0.3">
      <c r="A121" s="121" t="s">
        <v>550</v>
      </c>
      <c r="B121" s="89">
        <v>2088</v>
      </c>
      <c r="C121" s="89">
        <v>0</v>
      </c>
      <c r="D121" s="89">
        <v>0</v>
      </c>
      <c r="E121" s="89">
        <v>2088</v>
      </c>
      <c r="F121" s="89">
        <v>0</v>
      </c>
    </row>
    <row r="122" spans="1:6" ht="16.5" customHeight="1" x14ac:dyDescent="0.3">
      <c r="A122" s="118" t="s">
        <v>551</v>
      </c>
      <c r="B122" s="88">
        <v>40171.75</v>
      </c>
      <c r="C122" s="88">
        <v>0</v>
      </c>
      <c r="D122" s="88">
        <v>0</v>
      </c>
      <c r="E122" s="88">
        <v>40171.75</v>
      </c>
      <c r="F122" s="88">
        <v>0</v>
      </c>
    </row>
    <row r="123" spans="1:6" ht="16.5" customHeight="1" x14ac:dyDescent="0.3">
      <c r="A123" s="121" t="s">
        <v>551</v>
      </c>
      <c r="B123" s="89">
        <v>40171.75</v>
      </c>
      <c r="C123" s="89">
        <v>0</v>
      </c>
      <c r="D123" s="89">
        <v>0</v>
      </c>
      <c r="E123" s="89">
        <v>40171.75</v>
      </c>
      <c r="F123" s="89">
        <v>0</v>
      </c>
    </row>
    <row r="124" spans="1:6" ht="16.5" customHeight="1" x14ac:dyDescent="0.3">
      <c r="A124" s="120" t="s">
        <v>552</v>
      </c>
      <c r="B124" s="88">
        <v>318328</v>
      </c>
      <c r="C124" s="88">
        <v>0</v>
      </c>
      <c r="D124" s="88">
        <v>0</v>
      </c>
      <c r="E124" s="88">
        <v>318328</v>
      </c>
      <c r="F124" s="88">
        <v>0</v>
      </c>
    </row>
    <row r="125" spans="1:6" ht="16.5" customHeight="1" x14ac:dyDescent="0.3">
      <c r="A125" s="118" t="s">
        <v>553</v>
      </c>
      <c r="B125" s="88">
        <v>318328</v>
      </c>
      <c r="C125" s="88">
        <v>0</v>
      </c>
      <c r="D125" s="88">
        <v>0</v>
      </c>
      <c r="E125" s="88">
        <v>318328</v>
      </c>
      <c r="F125" s="88">
        <v>0</v>
      </c>
    </row>
    <row r="126" spans="1:6" ht="16.5" customHeight="1" x14ac:dyDescent="0.3">
      <c r="A126" s="119" t="s">
        <v>553</v>
      </c>
      <c r="B126" s="89">
        <v>318328</v>
      </c>
      <c r="C126" s="89">
        <v>0</v>
      </c>
      <c r="D126" s="89">
        <v>0</v>
      </c>
      <c r="E126" s="89">
        <v>318328</v>
      </c>
      <c r="F126" s="89">
        <v>0</v>
      </c>
    </row>
    <row r="127" spans="1:6" ht="16.5" customHeight="1" x14ac:dyDescent="0.3">
      <c r="A127" s="118" t="s">
        <v>554</v>
      </c>
      <c r="B127" s="88">
        <v>15126819.029999999</v>
      </c>
      <c r="C127" s="88">
        <v>976435.86</v>
      </c>
      <c r="D127" s="88">
        <v>0</v>
      </c>
      <c r="E127" s="88">
        <v>16103254.890000001</v>
      </c>
      <c r="F127" s="88">
        <v>976435.86</v>
      </c>
    </row>
    <row r="128" spans="1:6" ht="16.5" customHeight="1" x14ac:dyDescent="0.3">
      <c r="A128" s="118" t="s">
        <v>555</v>
      </c>
      <c r="B128" s="88">
        <v>15116819.029999999</v>
      </c>
      <c r="C128" s="88">
        <v>976435.86</v>
      </c>
      <c r="D128" s="88">
        <v>0</v>
      </c>
      <c r="E128" s="88">
        <v>16093254.890000001</v>
      </c>
      <c r="F128" s="88">
        <v>976435.86</v>
      </c>
    </row>
    <row r="129" spans="1:6" ht="16.5" customHeight="1" x14ac:dyDescent="0.3">
      <c r="A129" s="119" t="s">
        <v>555</v>
      </c>
      <c r="B129" s="89">
        <v>15116819.029999999</v>
      </c>
      <c r="C129" s="89">
        <v>976435.86</v>
      </c>
      <c r="D129" s="89">
        <v>0</v>
      </c>
      <c r="E129" s="89">
        <v>16093254.890000001</v>
      </c>
      <c r="F129" s="89">
        <v>976435.86</v>
      </c>
    </row>
    <row r="130" spans="1:6" ht="16.5" customHeight="1" x14ac:dyDescent="0.3">
      <c r="A130" s="118" t="s">
        <v>556</v>
      </c>
      <c r="B130" s="88">
        <v>10000</v>
      </c>
      <c r="C130" s="88">
        <v>0</v>
      </c>
      <c r="D130" s="88">
        <v>0</v>
      </c>
      <c r="E130" s="88">
        <v>10000</v>
      </c>
      <c r="F130" s="88">
        <v>0</v>
      </c>
    </row>
    <row r="131" spans="1:6" ht="16.5" customHeight="1" x14ac:dyDescent="0.3">
      <c r="A131" s="119" t="s">
        <v>556</v>
      </c>
      <c r="B131" s="89">
        <v>10000</v>
      </c>
      <c r="C131" s="89">
        <v>0</v>
      </c>
      <c r="D131" s="89">
        <v>0</v>
      </c>
      <c r="E131" s="89">
        <v>10000</v>
      </c>
      <c r="F131" s="89">
        <v>0</v>
      </c>
    </row>
    <row r="132" spans="1:6" ht="16.5" customHeight="1" x14ac:dyDescent="0.3">
      <c r="A132" s="120" t="s">
        <v>557</v>
      </c>
      <c r="B132" s="88">
        <v>1593163.51</v>
      </c>
      <c r="C132" s="88">
        <v>11108</v>
      </c>
      <c r="D132" s="88">
        <v>0</v>
      </c>
      <c r="E132" s="88">
        <v>1604271.51</v>
      </c>
      <c r="F132" s="88">
        <v>11108</v>
      </c>
    </row>
    <row r="133" spans="1:6" ht="16.5" customHeight="1" x14ac:dyDescent="0.3">
      <c r="A133" s="118" t="s">
        <v>558</v>
      </c>
      <c r="B133" s="88">
        <v>396319.76</v>
      </c>
      <c r="C133" s="88">
        <v>0</v>
      </c>
      <c r="D133" s="88">
        <v>0</v>
      </c>
      <c r="E133" s="88">
        <v>396319.76</v>
      </c>
      <c r="F133" s="88">
        <v>0</v>
      </c>
    </row>
    <row r="134" spans="1:6" ht="16.5" customHeight="1" x14ac:dyDescent="0.3">
      <c r="A134" s="119" t="s">
        <v>558</v>
      </c>
      <c r="B134" s="89">
        <v>396319.76</v>
      </c>
      <c r="C134" s="89">
        <v>0</v>
      </c>
      <c r="D134" s="89">
        <v>0</v>
      </c>
      <c r="E134" s="89">
        <v>396319.76</v>
      </c>
      <c r="F134" s="89">
        <v>0</v>
      </c>
    </row>
    <row r="135" spans="1:6" ht="16.5" customHeight="1" x14ac:dyDescent="0.3">
      <c r="A135" s="120" t="s">
        <v>559</v>
      </c>
      <c r="B135" s="88">
        <v>258702.34</v>
      </c>
      <c r="C135" s="88">
        <v>0</v>
      </c>
      <c r="D135" s="88">
        <v>0</v>
      </c>
      <c r="E135" s="88">
        <v>258702.34</v>
      </c>
      <c r="F135" s="88">
        <v>0</v>
      </c>
    </row>
    <row r="136" spans="1:6" ht="16.5" customHeight="1" x14ac:dyDescent="0.3">
      <c r="A136" s="121" t="s">
        <v>559</v>
      </c>
      <c r="B136" s="89">
        <v>258702.34</v>
      </c>
      <c r="C136" s="89">
        <v>0</v>
      </c>
      <c r="D136" s="89">
        <v>0</v>
      </c>
      <c r="E136" s="89">
        <v>258702.34</v>
      </c>
      <c r="F136" s="89">
        <v>0</v>
      </c>
    </row>
    <row r="137" spans="1:6" ht="24" customHeight="1" x14ac:dyDescent="0.3">
      <c r="A137" s="120" t="s">
        <v>560</v>
      </c>
      <c r="B137" s="88">
        <v>301423</v>
      </c>
      <c r="C137" s="88">
        <v>0</v>
      </c>
      <c r="D137" s="88">
        <v>0</v>
      </c>
      <c r="E137" s="88">
        <v>301423</v>
      </c>
      <c r="F137" s="88">
        <v>0</v>
      </c>
    </row>
    <row r="138" spans="1:6" ht="16.5" customHeight="1" x14ac:dyDescent="0.3">
      <c r="A138" s="121" t="s">
        <v>560</v>
      </c>
      <c r="B138" s="89">
        <v>301423</v>
      </c>
      <c r="C138" s="89">
        <v>0</v>
      </c>
      <c r="D138" s="89">
        <v>0</v>
      </c>
      <c r="E138" s="89">
        <v>301423</v>
      </c>
      <c r="F138" s="89">
        <v>0</v>
      </c>
    </row>
    <row r="139" spans="1:6" ht="24.75" customHeight="1" x14ac:dyDescent="0.3">
      <c r="A139" s="120" t="s">
        <v>561</v>
      </c>
      <c r="B139" s="88">
        <v>71547.75</v>
      </c>
      <c r="C139" s="88">
        <v>0</v>
      </c>
      <c r="D139" s="88">
        <v>0</v>
      </c>
      <c r="E139" s="88">
        <v>71547.75</v>
      </c>
      <c r="F139" s="88">
        <v>0</v>
      </c>
    </row>
    <row r="140" spans="1:6" ht="24.75" customHeight="1" x14ac:dyDescent="0.3">
      <c r="A140" s="121" t="s">
        <v>561</v>
      </c>
      <c r="B140" s="89">
        <v>71547.75</v>
      </c>
      <c r="C140" s="89">
        <v>0</v>
      </c>
      <c r="D140" s="89">
        <v>0</v>
      </c>
      <c r="E140" s="89">
        <v>71547.75</v>
      </c>
      <c r="F140" s="89">
        <v>0</v>
      </c>
    </row>
    <row r="141" spans="1:6" ht="16.5" customHeight="1" x14ac:dyDescent="0.3">
      <c r="A141" s="120" t="s">
        <v>562</v>
      </c>
      <c r="B141" s="88">
        <v>319248.76</v>
      </c>
      <c r="C141" s="88">
        <v>11108</v>
      </c>
      <c r="D141" s="88">
        <v>0</v>
      </c>
      <c r="E141" s="88">
        <v>330356.76</v>
      </c>
      <c r="F141" s="88">
        <v>11108</v>
      </c>
    </row>
    <row r="142" spans="1:6" ht="16.5" customHeight="1" x14ac:dyDescent="0.3">
      <c r="A142" s="121" t="s">
        <v>562</v>
      </c>
      <c r="B142" s="89">
        <v>319248.76</v>
      </c>
      <c r="C142" s="89">
        <v>11108</v>
      </c>
      <c r="D142" s="89">
        <v>0</v>
      </c>
      <c r="E142" s="89">
        <v>330356.76</v>
      </c>
      <c r="F142" s="89">
        <v>11108</v>
      </c>
    </row>
    <row r="143" spans="1:6" ht="16.5" customHeight="1" x14ac:dyDescent="0.3">
      <c r="A143" s="120" t="s">
        <v>563</v>
      </c>
      <c r="B143" s="88">
        <v>59106.15</v>
      </c>
      <c r="C143" s="88">
        <v>0</v>
      </c>
      <c r="D143" s="88">
        <v>0</v>
      </c>
      <c r="E143" s="88">
        <v>59106.15</v>
      </c>
      <c r="F143" s="88">
        <v>0</v>
      </c>
    </row>
    <row r="144" spans="1:6" ht="16.5" customHeight="1" x14ac:dyDescent="0.3">
      <c r="A144" s="121" t="s">
        <v>563</v>
      </c>
      <c r="B144" s="89">
        <v>59106.15</v>
      </c>
      <c r="C144" s="89">
        <v>0</v>
      </c>
      <c r="D144" s="89">
        <v>0</v>
      </c>
      <c r="E144" s="89">
        <v>59106.15</v>
      </c>
      <c r="F144" s="89">
        <v>0</v>
      </c>
    </row>
    <row r="145" spans="1:6" ht="16.5" customHeight="1" x14ac:dyDescent="0.3">
      <c r="A145" s="118" t="s">
        <v>564</v>
      </c>
      <c r="B145" s="88">
        <v>186815.75</v>
      </c>
      <c r="C145" s="88">
        <v>0</v>
      </c>
      <c r="D145" s="88">
        <v>0</v>
      </c>
      <c r="E145" s="88">
        <v>186815.75</v>
      </c>
      <c r="F145" s="88">
        <v>0</v>
      </c>
    </row>
    <row r="146" spans="1:6" ht="16.5" customHeight="1" x14ac:dyDescent="0.3">
      <c r="A146" s="119" t="s">
        <v>564</v>
      </c>
      <c r="B146" s="89">
        <v>186815.75</v>
      </c>
      <c r="C146" s="89">
        <v>0</v>
      </c>
      <c r="D146" s="89">
        <v>0</v>
      </c>
      <c r="E146" s="89">
        <v>186815.75</v>
      </c>
      <c r="F146" s="89">
        <v>0</v>
      </c>
    </row>
    <row r="147" spans="1:6" ht="23.25" customHeight="1" x14ac:dyDescent="0.3">
      <c r="A147" s="120" t="s">
        <v>565</v>
      </c>
      <c r="B147" s="88">
        <v>19216.14</v>
      </c>
      <c r="C147" s="88">
        <v>0</v>
      </c>
      <c r="D147" s="88">
        <v>0</v>
      </c>
      <c r="E147" s="88">
        <v>19216.14</v>
      </c>
      <c r="F147" s="88">
        <v>0</v>
      </c>
    </row>
    <row r="148" spans="1:6" ht="24.75" customHeight="1" x14ac:dyDescent="0.3">
      <c r="A148" s="120" t="s">
        <v>566</v>
      </c>
      <c r="B148" s="88">
        <v>19216.14</v>
      </c>
      <c r="C148" s="88">
        <v>0</v>
      </c>
      <c r="D148" s="88">
        <v>0</v>
      </c>
      <c r="E148" s="88">
        <v>19216.14</v>
      </c>
      <c r="F148" s="88">
        <v>0</v>
      </c>
    </row>
    <row r="149" spans="1:6" ht="16.5" customHeight="1" x14ac:dyDescent="0.3">
      <c r="A149" s="121" t="s">
        <v>566</v>
      </c>
      <c r="B149" s="89">
        <v>19216.14</v>
      </c>
      <c r="C149" s="89">
        <v>0</v>
      </c>
      <c r="D149" s="89">
        <v>0</v>
      </c>
      <c r="E149" s="89">
        <v>19216.14</v>
      </c>
      <c r="F149" s="89">
        <v>0</v>
      </c>
    </row>
    <row r="150" spans="1:6" ht="16.5" customHeight="1" x14ac:dyDescent="0.3">
      <c r="A150" s="118" t="s">
        <v>567</v>
      </c>
      <c r="B150" s="88">
        <v>1579454.5</v>
      </c>
      <c r="C150" s="88">
        <v>0</v>
      </c>
      <c r="D150" s="88">
        <v>0</v>
      </c>
      <c r="E150" s="88">
        <v>1579454.5</v>
      </c>
      <c r="F150" s="88">
        <v>0</v>
      </c>
    </row>
    <row r="151" spans="1:6" ht="16.5" customHeight="1" x14ac:dyDescent="0.3">
      <c r="A151" s="118" t="s">
        <v>568</v>
      </c>
      <c r="B151" s="88">
        <v>1579454.5</v>
      </c>
      <c r="C151" s="88">
        <v>0</v>
      </c>
      <c r="D151" s="88">
        <v>0</v>
      </c>
      <c r="E151" s="88">
        <v>1579454.5</v>
      </c>
      <c r="F151" s="88">
        <v>0</v>
      </c>
    </row>
    <row r="152" spans="1:6" ht="16.5" customHeight="1" x14ac:dyDescent="0.3">
      <c r="A152" s="119" t="s">
        <v>568</v>
      </c>
      <c r="B152" s="89">
        <v>1579454.5</v>
      </c>
      <c r="C152" s="89">
        <v>0</v>
      </c>
      <c r="D152" s="89">
        <v>0</v>
      </c>
      <c r="E152" s="89">
        <v>1579454.5</v>
      </c>
      <c r="F152" s="89">
        <v>0</v>
      </c>
    </row>
    <row r="153" spans="1:6" ht="21.6" x14ac:dyDescent="0.3">
      <c r="A153" s="122" t="s">
        <v>574</v>
      </c>
      <c r="B153" s="89">
        <v>0</v>
      </c>
      <c r="C153" s="89">
        <v>0</v>
      </c>
      <c r="D153" s="89">
        <v>0</v>
      </c>
      <c r="E153" s="89">
        <v>0</v>
      </c>
      <c r="F153" s="89">
        <v>0</v>
      </c>
    </row>
    <row r="154" spans="1:6" x14ac:dyDescent="0.3">
      <c r="A154" s="122" t="s">
        <v>575</v>
      </c>
      <c r="B154" s="89">
        <v>0</v>
      </c>
      <c r="C154" s="89">
        <v>0</v>
      </c>
      <c r="D154" s="89">
        <v>0</v>
      </c>
      <c r="E154" s="89">
        <v>0</v>
      </c>
      <c r="F154" s="89">
        <v>0</v>
      </c>
    </row>
    <row r="155" spans="1:6" ht="21.6" x14ac:dyDescent="0.3">
      <c r="A155" s="122" t="s">
        <v>577</v>
      </c>
      <c r="B155" s="89">
        <v>0</v>
      </c>
      <c r="C155" s="89">
        <v>0</v>
      </c>
      <c r="D155" s="89">
        <v>0</v>
      </c>
      <c r="E155" s="89">
        <v>0</v>
      </c>
      <c r="F155" s="89">
        <v>0</v>
      </c>
    </row>
    <row r="156" spans="1:6" x14ac:dyDescent="0.3">
      <c r="A156" s="122" t="s">
        <v>576</v>
      </c>
      <c r="B156" s="89">
        <v>0</v>
      </c>
      <c r="C156" s="89">
        <v>0</v>
      </c>
      <c r="D156" s="89">
        <v>0</v>
      </c>
      <c r="E156" s="89">
        <v>0</v>
      </c>
      <c r="F156" s="89">
        <v>0</v>
      </c>
    </row>
    <row r="157" spans="1:6" x14ac:dyDescent="0.3">
      <c r="A157" s="122"/>
      <c r="B157" s="117"/>
      <c r="C157" s="117"/>
      <c r="D157" s="117"/>
      <c r="E157" s="117"/>
      <c r="F157" s="117"/>
    </row>
    <row r="158" spans="1:6" x14ac:dyDescent="0.3">
      <c r="A158" s="117"/>
      <c r="B158" s="117"/>
      <c r="C158" s="117"/>
      <c r="D158" s="117"/>
      <c r="E158" s="117"/>
      <c r="F158" s="117"/>
    </row>
    <row r="159" spans="1:6" x14ac:dyDescent="0.3">
      <c r="A159" s="117"/>
      <c r="B159" s="117"/>
      <c r="C159" s="117"/>
      <c r="D159" s="117"/>
      <c r="E159" s="117"/>
      <c r="F159" s="117"/>
    </row>
    <row r="160" spans="1:6" x14ac:dyDescent="0.3">
      <c r="A160" s="117"/>
      <c r="B160" s="117"/>
      <c r="C160" s="117"/>
      <c r="D160" s="117"/>
      <c r="E160" s="117"/>
      <c r="F160" s="117"/>
    </row>
    <row r="161" spans="1:6" x14ac:dyDescent="0.3">
      <c r="A161" s="117"/>
      <c r="B161" s="117"/>
      <c r="C161" s="117"/>
      <c r="D161" s="117"/>
      <c r="E161" s="117"/>
      <c r="F161" s="117"/>
    </row>
    <row r="162" spans="1:6" x14ac:dyDescent="0.3">
      <c r="A162" s="117"/>
      <c r="B162" s="117"/>
      <c r="C162" s="117"/>
      <c r="D162" s="117"/>
      <c r="E162" s="117"/>
      <c r="F162" s="117"/>
    </row>
    <row r="163" spans="1:6" x14ac:dyDescent="0.3">
      <c r="A163" s="117"/>
      <c r="B163" s="117"/>
      <c r="C163" s="117"/>
      <c r="D163" s="117"/>
      <c r="E163" s="117"/>
      <c r="F163" s="117"/>
    </row>
    <row r="164" spans="1:6" x14ac:dyDescent="0.3">
      <c r="A164" s="117"/>
      <c r="B164" s="117"/>
      <c r="C164" s="117"/>
      <c r="D164" s="117"/>
      <c r="E164" s="117"/>
      <c r="F164" s="117"/>
    </row>
    <row r="165" spans="1:6" x14ac:dyDescent="0.3">
      <c r="A165" s="117"/>
      <c r="B165" s="117"/>
      <c r="C165" s="117"/>
      <c r="D165" s="117"/>
      <c r="E165" s="117"/>
      <c r="F165" s="117"/>
    </row>
  </sheetData>
  <mergeCells count="1">
    <mergeCell ref="A1:F1"/>
  </mergeCells>
  <printOptions horizontalCentered="1"/>
  <pageMargins left="0.39370078740157483" right="0.39370078740157483" top="0.47244094488188981" bottom="0.47244094488188981" header="0.31496062992125984" footer="0.31496062992125984"/>
  <pageSetup orientation="portrait" verticalDpi="0" r:id="rId1"/>
  <headerFooter>
    <oddFooter>&amp;C&amp;8Página &amp;P
8-Jul-2015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edo de sit financiera 2</vt:lpstr>
      <vt:lpstr>edo de actividades</vt:lpstr>
      <vt:lpstr>edo de var en hac pub y patr</vt:lpstr>
      <vt:lpstr>edo de cambios en la sit financ</vt:lpstr>
      <vt:lpstr>edo de flujo de efectivo</vt:lpstr>
      <vt:lpstr>edo analitico del activo 2</vt:lpstr>
      <vt:lpstr>'edo analitico del activo 2'!Títulos_a_imprimir</vt:lpstr>
      <vt:lpstr>'edo de actividades'!Títulos_a_imprimir</vt:lpstr>
      <vt:lpstr>'edo de cambios en la sit financ'!Títulos_a_imprimir</vt:lpstr>
      <vt:lpstr>'edo de flujo de efectivo'!Títulos_a_imprimir</vt:lpstr>
      <vt:lpstr>'edo de sit financiera 2'!Títulos_a_imprimir</vt:lpstr>
      <vt:lpstr>'edo de var en hac pub y patr'!Títulos_a_imprimir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</dc:creator>
  <cp:keywords/>
  <dc:description/>
  <cp:lastModifiedBy>Maria Fernanda Ramirez</cp:lastModifiedBy>
  <cp:revision/>
  <dcterms:created xsi:type="dcterms:W3CDTF">2015-07-08T14:49:30Z</dcterms:created>
  <dcterms:modified xsi:type="dcterms:W3CDTF">2016-10-28T21:03:59Z</dcterms:modified>
  <cp:category/>
  <cp:contentStatus/>
</cp:coreProperties>
</file>