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552" windowHeight="10992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P7" i="1" l="1"/>
  <c r="O7" i="1"/>
  <c r="J5" i="1"/>
  <c r="N7" i="1"/>
  <c r="N5" i="1"/>
  <c r="T5" i="1"/>
  <c r="S5" i="1"/>
  <c r="R5" i="1"/>
  <c r="Q5" i="1"/>
  <c r="P5" i="1"/>
  <c r="O5" i="1"/>
</calcChain>
</file>

<file path=xl/sharedStrings.xml><?xml version="1.0" encoding="utf-8"?>
<sst xmlns="http://schemas.openxmlformats.org/spreadsheetml/2006/main" count="88" uniqueCount="38">
  <si>
    <t>Entidad: Coahuila de Zaragoza</t>
  </si>
  <si>
    <t>Municipio: Monclova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</si>
  <si>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</si>
  <si>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</si>
  <si>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</si>
  <si>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</si>
  <si>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</si>
  <si>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</si>
  <si>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</si>
  <si>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</si>
  <si>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</si>
  <si>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</si>
  <si>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</si>
  <si>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</si>
  <si>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</si>
  <si>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</si>
  <si>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</si>
  <si>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</si>
  <si>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</si>
  <si>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</si>
  <si>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</si>
  <si>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</si>
  <si>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</si>
  <si>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</si>
  <si>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</si>
  <si>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</si>
  <si>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2-APORTACIONES FEDERALES</t>
  </si>
  <si>
    <t>Aportaciones Federales</t>
  </si>
  <si>
    <t>FAIS Municipal y de las Demarcaciones</t>
  </si>
  <si>
    <t>I004</t>
  </si>
  <si>
    <t>PRESIDENCIA MUNICIPAL DE MONCLOVA</t>
  </si>
  <si>
    <t/>
  </si>
  <si>
    <t>1- Gasto Corriente</t>
  </si>
  <si>
    <t>341 - Servicios Financieros y Bancarios</t>
  </si>
  <si>
    <t>2- Gasto de Inversion</t>
  </si>
  <si>
    <t>614 - Division de Terrenos y Construccion</t>
  </si>
  <si>
    <t>NOTA: La información deberá corresponder a la reportada del FAIS Municipal en el Sistema de Formato Único en el nivel financiero.</t>
  </si>
  <si>
    <t>2.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</si>
</sst>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0" fontId="5" fillId="0" borderId="8" xfId="2" applyFont="1" applyFill="1" applyBorder="1"/>
    <xf numFmtId="44" fontId="5" fillId="0" borderId="8" xfId="1" applyFont="1" applyFill="1" applyBorder="1"/>
    <xf numFmtId="0" fontId="6" fillId="0" borderId="0" xfId="0" applyFont="1"/>
    <xf numFmtId="44" fontId="0" fillId="0" borderId="0" xfId="0" applyNumberForma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2" applyFont="1" applyFill="1" applyBorder="1" applyAlignment="1">
      <alignment horizontal="center"/>
    </xf>
    <xf numFmtId="0" fontId="4" fillId="4" borderId="7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tabSelected="1" topLeftCell="L1" workbookViewId="0">
      <selection activeCell="R21" sqref="R21"/>
    </sheetView>
  </sheetViews>
  <sheetFormatPr baseColWidth="10" defaultRowHeight="14.4" x14ac:dyDescent="0.3"/>
  <cols>
    <col min="1" max="1" width="18" customWidth="1"/>
    <col min="2" max="2" width="8.109375" bestFit="1" customWidth="1"/>
    <col min="3" max="3" width="23.6640625" customWidth="1"/>
    <col min="4" max="4" width="20.88671875" customWidth="1"/>
    <col min="6" max="6" width="28.44140625" bestFit="1" customWidth="1"/>
    <col min="7" max="7" width="10" bestFit="1" customWidth="1"/>
    <col min="8" max="8" width="33.6640625" bestFit="1" customWidth="1"/>
    <col min="9" max="9" width="31.6640625" bestFit="1" customWidth="1"/>
    <col min="10" max="10" width="13.5546875" customWidth="1"/>
    <col min="11" max="11" width="11.109375" customWidth="1"/>
    <col min="12" max="12" width="15.88671875" bestFit="1" customWidth="1"/>
    <col min="13" max="13" width="30.44140625" bestFit="1" customWidth="1"/>
    <col min="14" max="15" width="12.88671875" bestFit="1" customWidth="1"/>
    <col min="16" max="16" width="15.33203125" customWidth="1"/>
    <col min="17" max="17" width="16.109375" bestFit="1" customWidth="1"/>
    <col min="18" max="18" width="14.6640625" customWidth="1"/>
    <col min="19" max="19" width="15.109375" customWidth="1"/>
    <col min="20" max="20" width="15.5546875" customWidth="1"/>
    <col min="21" max="21" width="17.109375" customWidth="1"/>
    <col min="22" max="22" width="14.109375" bestFit="1" customWidth="1"/>
  </cols>
  <sheetData>
    <row r="1" spans="1:22" ht="15" x14ac:dyDescent="0.25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 ht="15" x14ac:dyDescent="0.25">
      <c r="A2" s="14" t="s">
        <v>1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 ht="1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3</v>
      </c>
      <c r="M3" s="17"/>
      <c r="N3" s="18" t="s">
        <v>4</v>
      </c>
      <c r="O3" s="18"/>
      <c r="P3" s="18"/>
      <c r="Q3" s="18"/>
      <c r="R3" s="18"/>
      <c r="S3" s="18"/>
      <c r="T3" s="18"/>
      <c r="U3" s="18"/>
    </row>
    <row r="4" spans="1:22" ht="20.399999999999999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2" ht="15" x14ac:dyDescent="0.25">
      <c r="A5" s="8" t="s">
        <v>37</v>
      </c>
      <c r="B5" s="8">
        <v>2015</v>
      </c>
      <c r="C5" s="8" t="s">
        <v>26</v>
      </c>
      <c r="D5" s="8" t="s">
        <v>27</v>
      </c>
      <c r="E5" s="8">
        <v>33</v>
      </c>
      <c r="F5" s="8" t="s">
        <v>28</v>
      </c>
      <c r="G5" s="8" t="s">
        <v>29</v>
      </c>
      <c r="H5" s="8" t="s">
        <v>28</v>
      </c>
      <c r="I5" s="8" t="s">
        <v>30</v>
      </c>
      <c r="J5" s="9">
        <f>2493.27+2966.24</f>
        <v>5459.51</v>
      </c>
      <c r="K5" s="8"/>
      <c r="L5" s="8" t="s">
        <v>31</v>
      </c>
      <c r="M5" s="8" t="s">
        <v>31</v>
      </c>
      <c r="N5" s="9">
        <f>+N6+N7</f>
        <v>8492875.8000000007</v>
      </c>
      <c r="O5" s="9">
        <f t="shared" ref="O5:T5" si="0">+O6+O7</f>
        <v>8492875.8000000007</v>
      </c>
      <c r="P5" s="9">
        <f t="shared" si="0"/>
        <v>8492875.8000000007</v>
      </c>
      <c r="Q5" s="9">
        <f t="shared" si="0"/>
        <v>8075.92</v>
      </c>
      <c r="R5" s="9">
        <f t="shared" si="0"/>
        <v>8075.92</v>
      </c>
      <c r="S5" s="9">
        <f t="shared" si="0"/>
        <v>8075.92</v>
      </c>
      <c r="T5" s="9">
        <f t="shared" si="0"/>
        <v>8075.92</v>
      </c>
      <c r="U5" s="8"/>
      <c r="V5" s="11"/>
    </row>
    <row r="6" spans="1:22" ht="15" x14ac:dyDescent="0.25">
      <c r="A6" s="8" t="s">
        <v>37</v>
      </c>
      <c r="B6" s="8">
        <v>2015</v>
      </c>
      <c r="C6" s="8" t="s">
        <v>26</v>
      </c>
      <c r="D6" s="8" t="s">
        <v>27</v>
      </c>
      <c r="E6" s="8">
        <v>33</v>
      </c>
      <c r="F6" s="8" t="s">
        <v>28</v>
      </c>
      <c r="G6" s="8" t="s">
        <v>29</v>
      </c>
      <c r="H6" s="8" t="s">
        <v>28</v>
      </c>
      <c r="I6" s="8" t="s">
        <v>30</v>
      </c>
      <c r="J6" s="9"/>
      <c r="K6" s="8" t="s">
        <v>31</v>
      </c>
      <c r="L6" s="8" t="s">
        <v>32</v>
      </c>
      <c r="M6" s="8" t="s">
        <v>33</v>
      </c>
      <c r="N6" s="9">
        <v>8075.92</v>
      </c>
      <c r="O6" s="9">
        <v>8075.92</v>
      </c>
      <c r="P6" s="9">
        <v>8075.92</v>
      </c>
      <c r="Q6" s="9">
        <v>8075.92</v>
      </c>
      <c r="R6" s="9">
        <v>8075.92</v>
      </c>
      <c r="S6" s="9">
        <v>8075.92</v>
      </c>
      <c r="T6" s="9">
        <v>8075.92</v>
      </c>
      <c r="U6" s="8"/>
    </row>
    <row r="7" spans="1:22" ht="15" x14ac:dyDescent="0.25">
      <c r="A7" s="8" t="s">
        <v>37</v>
      </c>
      <c r="B7" s="8">
        <v>2015</v>
      </c>
      <c r="C7" s="8" t="s">
        <v>26</v>
      </c>
      <c r="D7" s="8" t="s">
        <v>27</v>
      </c>
      <c r="E7" s="8">
        <v>33</v>
      </c>
      <c r="F7" s="8" t="s">
        <v>28</v>
      </c>
      <c r="G7" s="8" t="s">
        <v>29</v>
      </c>
      <c r="H7" s="8" t="s">
        <v>28</v>
      </c>
      <c r="I7" s="8" t="s">
        <v>30</v>
      </c>
      <c r="J7" s="9"/>
      <c r="K7" s="8" t="s">
        <v>31</v>
      </c>
      <c r="L7" s="8" t="s">
        <v>34</v>
      </c>
      <c r="M7" s="8" t="s">
        <v>35</v>
      </c>
      <c r="N7" s="9">
        <f>1415479.3*3-8075.92+1415479.3+1415479.3+1415479.3</f>
        <v>8484799.8800000008</v>
      </c>
      <c r="O7" s="9">
        <f t="shared" ref="O7:P7" si="1">1415479.3*3-8075.92+1415479.3+1415479.3+1415479.3</f>
        <v>8484799.8800000008</v>
      </c>
      <c r="P7" s="9">
        <f t="shared" si="1"/>
        <v>8484799.8800000008</v>
      </c>
      <c r="Q7" s="9">
        <v>0</v>
      </c>
      <c r="R7" s="9">
        <v>0</v>
      </c>
      <c r="S7" s="9">
        <v>0</v>
      </c>
      <c r="T7" s="9">
        <v>0</v>
      </c>
      <c r="U7" s="8"/>
    </row>
    <row r="8" spans="1:22" ht="15" x14ac:dyDescent="0.25">
      <c r="A8" s="8"/>
      <c r="B8" s="8"/>
      <c r="C8" s="8"/>
      <c r="D8" s="8"/>
      <c r="E8" s="8"/>
      <c r="F8" s="8"/>
      <c r="G8" s="8"/>
      <c r="H8" s="8" t="s">
        <v>31</v>
      </c>
      <c r="I8" s="8" t="s">
        <v>31</v>
      </c>
      <c r="J8" s="8" t="s">
        <v>31</v>
      </c>
      <c r="K8" s="8" t="s">
        <v>31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2" ht="15" x14ac:dyDescent="0.25">
      <c r="A9" s="8"/>
      <c r="B9" s="8"/>
      <c r="C9" s="8"/>
      <c r="D9" s="8"/>
      <c r="E9" s="8"/>
      <c r="F9" s="8"/>
      <c r="G9" s="8"/>
      <c r="H9" s="8" t="s">
        <v>31</v>
      </c>
      <c r="I9" s="8" t="s">
        <v>31</v>
      </c>
      <c r="J9" s="8" t="s">
        <v>31</v>
      </c>
      <c r="K9" s="8" t="s">
        <v>31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2" ht="15" x14ac:dyDescent="0.25">
      <c r="A10" s="8"/>
      <c r="B10" s="8"/>
      <c r="C10" s="8"/>
      <c r="D10" s="8"/>
      <c r="E10" s="8"/>
      <c r="F10" s="8"/>
      <c r="G10" s="8"/>
      <c r="H10" s="8" t="s">
        <v>31</v>
      </c>
      <c r="I10" s="8" t="s">
        <v>31</v>
      </c>
      <c r="J10" s="8" t="s">
        <v>31</v>
      </c>
      <c r="K10" s="8" t="s">
        <v>31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 ht="15" x14ac:dyDescent="0.25">
      <c r="A11" s="8"/>
      <c r="B11" s="8"/>
      <c r="C11" s="8"/>
      <c r="D11" s="8"/>
      <c r="E11" s="8"/>
      <c r="F11" s="8"/>
      <c r="G11" s="8"/>
      <c r="H11" s="8" t="s">
        <v>31</v>
      </c>
      <c r="I11" s="8" t="s">
        <v>31</v>
      </c>
      <c r="J11" s="8" t="s">
        <v>31</v>
      </c>
      <c r="K11" s="8" t="s">
        <v>31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 ht="15" x14ac:dyDescent="0.25">
      <c r="A12" s="8"/>
      <c r="B12" s="8"/>
      <c r="C12" s="8"/>
      <c r="D12" s="8"/>
      <c r="E12" s="8"/>
      <c r="F12" s="8"/>
      <c r="G12" s="8"/>
      <c r="H12" s="8" t="s">
        <v>31</v>
      </c>
      <c r="I12" s="8" t="s">
        <v>31</v>
      </c>
      <c r="J12" s="8" t="s">
        <v>31</v>
      </c>
      <c r="K12" s="8" t="s">
        <v>31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 ht="15" x14ac:dyDescent="0.25">
      <c r="A13" s="8"/>
      <c r="B13" s="8"/>
      <c r="C13" s="8"/>
      <c r="D13" s="8"/>
      <c r="E13" s="8"/>
      <c r="F13" s="8"/>
      <c r="G13" s="8"/>
      <c r="H13" s="8" t="s">
        <v>31</v>
      </c>
      <c r="I13" s="8" t="s">
        <v>31</v>
      </c>
      <c r="J13" s="8" t="s">
        <v>31</v>
      </c>
      <c r="K13" s="8" t="s">
        <v>31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 ht="15" x14ac:dyDescent="0.25">
      <c r="A14" s="8"/>
      <c r="B14" s="8"/>
      <c r="C14" s="8"/>
      <c r="D14" s="8"/>
      <c r="E14" s="8"/>
      <c r="F14" s="8"/>
      <c r="G14" s="8"/>
      <c r="H14" s="8" t="s">
        <v>31</v>
      </c>
      <c r="I14" s="8" t="s">
        <v>31</v>
      </c>
      <c r="J14" s="8" t="s">
        <v>31</v>
      </c>
      <c r="K14" s="8" t="s">
        <v>31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 ht="15" x14ac:dyDescent="0.25">
      <c r="A15" s="8"/>
      <c r="B15" s="8"/>
      <c r="C15" s="8"/>
      <c r="D15" s="8"/>
      <c r="E15" s="8"/>
      <c r="F15" s="8"/>
      <c r="G15" s="8"/>
      <c r="H15" s="8" t="s">
        <v>31</v>
      </c>
      <c r="I15" s="8" t="s">
        <v>31</v>
      </c>
      <c r="J15" s="8" t="s">
        <v>31</v>
      </c>
      <c r="K15" s="8" t="s">
        <v>31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10" t="s">
        <v>36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5">
      <formula1>comboPartida</formula1>
    </dataValidation>
    <dataValidation type="list" allowBlank="1" showInputMessage="1" showErrorMessage="1" sqref="L3:L15">
      <formula1>comboGasto</formula1>
    </dataValidation>
  </dataValidations>
  <pageMargins left="0.7" right="0.7" top="0.75" bottom="0.75" header="0.3" footer="0.3"/>
  <pageSetup paperSize="5" scale="4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Luis Fernando Rosales Castillo</cp:lastModifiedBy>
  <cp:lastPrinted>2016-08-02T17:45:37Z</cp:lastPrinted>
  <dcterms:created xsi:type="dcterms:W3CDTF">2016-08-02T17:21:08Z</dcterms:created>
  <dcterms:modified xsi:type="dcterms:W3CDTF">2016-11-17T17:57:29Z</dcterms:modified>
</cp:coreProperties>
</file>