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gabriela.rivera\Desktop\Descarga cuenta pública 2015\Gaby\Abasolo\30 Edo. de Actividades\"/>
    </mc:Choice>
  </mc:AlternateContent>
  <bookViews>
    <workbookView xWindow="0" yWindow="0" windowWidth="12972" windowHeight="5796" activeTab="1"/>
  </bookViews>
  <sheets>
    <sheet name="EA" sheetId="1" r:id="rId1"/>
    <sheet name="Hoja1" sheetId="2" r:id="rId2"/>
  </sheets>
  <externalReferences>
    <externalReference r:id="rId3"/>
  </externalReferences>
  <definedNames>
    <definedName name="comboGasto">[1]PlantillaGastos!$A$2:$A$3</definedName>
    <definedName name="comboPartida">[1]PlantillaPartidas!$A$2:$A$354</definedName>
    <definedName name="_xlnm.Print_Titles" localSheetId="1">Hoja1!$1:$5</definedName>
  </definedNames>
  <calcPr calcId="152511"/>
</workbook>
</file>

<file path=xl/calcChain.xml><?xml version="1.0" encoding="utf-8"?>
<calcChain xmlns="http://schemas.openxmlformats.org/spreadsheetml/2006/main">
  <c r="E52" i="1" l="1"/>
  <c r="E46" i="1" s="1"/>
  <c r="F32" i="1"/>
  <c r="F28" i="1" s="1"/>
  <c r="F27" i="1" s="1"/>
  <c r="F15" i="1"/>
  <c r="F6" i="1"/>
  <c r="E32" i="1"/>
  <c r="E28" i="1" s="1"/>
  <c r="E6" i="1"/>
  <c r="E18" i="1"/>
  <c r="E15" i="1" s="1"/>
  <c r="F5" i="1" l="1"/>
  <c r="E5" i="1"/>
  <c r="E27" i="1"/>
</calcChain>
</file>

<file path=xl/sharedStrings.xml><?xml version="1.0" encoding="utf-8"?>
<sst xmlns="http://schemas.openxmlformats.org/spreadsheetml/2006/main" count="133" uniqueCount="74">
  <si>
    <t>Nombre del Ente Público</t>
  </si>
  <si>
    <t>Estado de Actividades</t>
  </si>
  <si>
    <t>Del XXXX al XXXX</t>
  </si>
  <si>
    <t>20XN</t>
  </si>
  <si>
    <t>20XN-1</t>
  </si>
  <si>
    <t>INGRESOS Y OTROS BENEFICIOS</t>
  </si>
  <si>
    <t>Ingresos de la Gestión:</t>
  </si>
  <si>
    <t>Impuestos</t>
  </si>
  <si>
    <t>Cuotas y Aportaciones de Seguridad Social</t>
  </si>
  <si>
    <t xml:space="preserve">Contribuciones de Mejoras </t>
  </si>
  <si>
    <t>Derechos</t>
  </si>
  <si>
    <r>
      <t>Productos de Tipo Corriente</t>
    </r>
    <r>
      <rPr>
        <vertAlign val="superscript"/>
        <sz val="11"/>
        <color theme="1"/>
        <rFont val="Calibri"/>
        <family val="2"/>
        <scheme val="minor"/>
      </rPr>
      <t>¹</t>
    </r>
  </si>
  <si>
    <t>Aprovechamientos de Tipo Corriente</t>
  </si>
  <si>
    <t>Ingresos por Venta de Bienes y Servicios</t>
  </si>
  <si>
    <t>Ingresos no Comprendidos en las Fracciones de la Ley de Ingresos Causados en Ejercicios Fiscales Anteriores Pendientes de Liquidación o Pago</t>
  </si>
  <si>
    <t>Participaciones, Aportaciones, Transferencias, Asignaciones, Subsidios y Otras Ayudas</t>
  </si>
  <si>
    <t>Participaciones y Aportaciones</t>
  </si>
  <si>
    <t>Transferencia, Asignaciones, Subsidios y Otras Ayudas</t>
  </si>
  <si>
    <t>Otros Ingresos y Beneficios</t>
  </si>
  <si>
    <t>Ingresos Financieros</t>
  </si>
  <si>
    <t>Incremento por Variación de Inventarios</t>
  </si>
  <si>
    <t>Disminución del Exceso de Estimaciones por Pérdida o Deterioro u Obsolescencia</t>
  </si>
  <si>
    <t>Disminución del Exceso de Provisiones</t>
  </si>
  <si>
    <t>Otros Ingresos y Beneficios Varios</t>
  </si>
  <si>
    <t>Total de Ingresos y Otros Beneficios</t>
  </si>
  <si>
    <t>GASTOS Y OTRAS PÉRDIDAS</t>
  </si>
  <si>
    <t>Gastos de Funcionamiento</t>
  </si>
  <si>
    <t>Servicios Personales</t>
  </si>
  <si>
    <t>Materiales y Suministros</t>
  </si>
  <si>
    <t>Servicios Generales</t>
  </si>
  <si>
    <t>Transferencias Internas y Asignaciones al Sector Público</t>
  </si>
  <si>
    <t>Transferencias al Resto del Sector Público</t>
  </si>
  <si>
    <t>Subsidios y Subvenciones</t>
  </si>
  <si>
    <t>Ayudas Sociales</t>
  </si>
  <si>
    <t>Pensiones y Jubilaciones</t>
  </si>
  <si>
    <t>Transferencias a Fideicomisos, Mandatos y Contratos Análogos</t>
  </si>
  <si>
    <t>Transferencias a la Seguridad Social</t>
  </si>
  <si>
    <t>Donativos</t>
  </si>
  <si>
    <t>Transferencias al Exterior</t>
  </si>
  <si>
    <t xml:space="preserve">Participaciones y Aportaciones </t>
  </si>
  <si>
    <t>Participaciones</t>
  </si>
  <si>
    <t>Aportaciones</t>
  </si>
  <si>
    <t>Convenios</t>
  </si>
  <si>
    <t>Intereses, Comisiones y Otros Gastos de la Deuda Pública</t>
  </si>
  <si>
    <t>Intereses de la Deuda Pública</t>
  </si>
  <si>
    <t>Comisiones de la Deuda Pública</t>
  </si>
  <si>
    <t>Gastos de la Deuda Pública</t>
  </si>
  <si>
    <t>Costo por Coberturas</t>
  </si>
  <si>
    <t>Apoyos Financieros</t>
  </si>
  <si>
    <t>Otros Gastos y Pérdidas Extraordinarias</t>
  </si>
  <si>
    <t>Estimaciones, Depreciaciones, Deterioros, Obsolescencia y Amortizaciones</t>
  </si>
  <si>
    <t>Provisiones</t>
  </si>
  <si>
    <t>Disminución de Inventarios</t>
  </si>
  <si>
    <t>Aumento por Insuficiencia de Estimaciones por Pérdida o Deterioro y Obsolescencia</t>
  </si>
  <si>
    <t>Aumento por Insuficiencia de Provisiones</t>
  </si>
  <si>
    <t>Otros Gastos</t>
  </si>
  <si>
    <t>Inversión Pública</t>
  </si>
  <si>
    <t>Inversión Pública no Capitalizable</t>
  </si>
  <si>
    <t>Total de Gastos y Otras Pérdidas</t>
  </si>
  <si>
    <t>Resultados del Ejercicio (Ahorro/Desahorro)</t>
  </si>
  <si>
    <t>¹No se incluyen: Utilidades e Intereses. Por regla de presentación se revelan como Ingresos Financieros.</t>
  </si>
  <si>
    <t>Bajo protesta de decir verdad declaramos que los Estados Financieros y sus notas, son razonablemente correctos y son responsabilidad del emisor</t>
  </si>
  <si>
    <t>Nombre de quien autoriza</t>
  </si>
  <si>
    <t>Nombre de quien elabora</t>
  </si>
  <si>
    <t>Cargo de quien autoriza</t>
  </si>
  <si>
    <t>Cargo de quien elabora</t>
  </si>
  <si>
    <t>Presidencia Municipal de Abasolo, Coahuila</t>
  </si>
  <si>
    <t>(pesos)</t>
  </si>
  <si>
    <r>
      <t>Productos de Tipo Corriente</t>
    </r>
    <r>
      <rPr>
        <vertAlign val="superscript"/>
        <sz val="8"/>
        <color theme="1"/>
        <rFont val="Arial"/>
        <family val="2"/>
      </rPr>
      <t>¹</t>
    </r>
  </si>
  <si>
    <t>TESORERO MUNICIPAL</t>
  </si>
  <si>
    <t>PRESIDENTE MUNICIPAL</t>
  </si>
  <si>
    <t xml:space="preserve">C.TOMAS LERMA ORTIZ
</t>
  </si>
  <si>
    <t>C. ROSA CARMEN MALDONADO MALDONADO</t>
  </si>
  <si>
    <t>Del 01 De Octubre Al 31 De Diciembre Del 2015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</si>
</sst>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4" formatCode="_-&quot;$&quot;* #,##0.00_-;\-&quot;$&quot;* #,##0.00_-;_-&quot;$&quot;* &quot;-&quot;??_-;_-@_-"/>
    <numFmt numFmtId="43" formatCode="_-* #,##0.00_-;\-* #,##0.00_-;_-* &quot;-&quot;??_-;_-@_-"/>
  </numFmts>
  <fonts count="19" x14ac:knownFonts="1">
    <font>
      <sz val="11"/>
      <color theme="1"/>
      <name val="Calibri"/>
      <family val="2"/>
      <scheme val="minor"/>
    </font>
    <font>
      <sz val="11"/>
      <color rgb="FFFF0000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sz val="11"/>
      <color rgb="FF000000"/>
      <name val="Calibri"/>
      <family val="2"/>
      <scheme val="minor"/>
    </font>
    <font>
      <sz val="11"/>
      <color rgb="FF00B050"/>
      <name val="Calibri"/>
      <family val="2"/>
      <scheme val="minor"/>
    </font>
    <font>
      <sz val="10"/>
      <name val="Arial"/>
      <family val="2"/>
    </font>
    <font>
      <sz val="11"/>
      <color theme="1"/>
      <name val="Calibri"/>
      <family val="2"/>
      <scheme val="minor"/>
    </font>
    <font>
      <sz val="6"/>
      <color indexed="8"/>
      <name val="Arial"/>
      <family val="2"/>
    </font>
    <font>
      <sz val="11"/>
      <color indexed="8"/>
      <name val="Calibri"/>
      <family val="2"/>
      <scheme val="minor"/>
    </font>
    <font>
      <sz val="8"/>
      <color theme="1"/>
      <name val="Arial"/>
      <family val="2"/>
    </font>
    <font>
      <b/>
      <sz val="8"/>
      <color theme="1"/>
      <name val="Arial"/>
      <family val="2"/>
    </font>
    <font>
      <b/>
      <u/>
      <sz val="8"/>
      <color theme="1"/>
      <name val="Arial"/>
      <family val="2"/>
    </font>
    <font>
      <sz val="8"/>
      <color indexed="8"/>
      <name val="Arial"/>
      <family val="2"/>
    </font>
    <font>
      <vertAlign val="superscript"/>
      <sz val="8"/>
      <color theme="1"/>
      <name val="Arial"/>
      <family val="2"/>
    </font>
    <font>
      <b/>
      <i/>
      <sz val="8"/>
      <color theme="1"/>
      <name val="Arial"/>
      <family val="2"/>
    </font>
    <font>
      <sz val="8"/>
      <color rgb="FF00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theme="6" tint="0.39997558519241921"/>
        <bgColor indexed="64"/>
      </patternFill>
    </fill>
    <fill>
      <patternFill patternType="solid">
        <fgColor rgb="FF00B050"/>
        <bgColor indexed="64"/>
      </patternFill>
    </fill>
    <fill>
      <patternFill patternType="solid">
        <fgColor rgb="FFFF0000"/>
        <bgColor rgb="FFFF0000"/>
      </patternFill>
    </fill>
  </fills>
  <borders count="9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">
    <xf numFmtId="0" fontId="0" fillId="0" borderId="0"/>
    <xf numFmtId="0" fontId="7" fillId="3" borderId="0" applyNumberFormat="0" applyBorder="0" applyAlignment="0" applyProtection="0"/>
    <xf numFmtId="0" fontId="1" fillId="4" borderId="0" applyNumberFormat="0" applyBorder="0" applyAlignment="0" applyProtection="0"/>
    <xf numFmtId="0" fontId="8" fillId="0" borderId="0"/>
    <xf numFmtId="0" fontId="8" fillId="0" borderId="0"/>
    <xf numFmtId="44" fontId="9" fillId="0" borderId="0" applyFont="0" applyFill="0" applyBorder="0" applyAlignment="0" applyProtection="0"/>
  </cellStyleXfs>
  <cellXfs count="79">
    <xf numFmtId="0" fontId="0" fillId="0" borderId="0" xfId="0"/>
    <xf numFmtId="0" fontId="0" fillId="0" borderId="0" xfId="0" applyFont="1"/>
    <xf numFmtId="0" fontId="0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0" fillId="0" borderId="0" xfId="0" applyFont="1" applyBorder="1" applyAlignment="1">
      <alignment horizontal="justify" vertical="center" wrapText="1"/>
    </xf>
    <xf numFmtId="0" fontId="0" fillId="0" borderId="0" xfId="0" applyFont="1" applyAlignment="1">
      <alignment vertical="center"/>
    </xf>
    <xf numFmtId="0" fontId="0" fillId="0" borderId="0" xfId="0" applyFont="1" applyFill="1" applyAlignment="1">
      <alignment horizontal="center" vertical="center"/>
    </xf>
    <xf numFmtId="0" fontId="0" fillId="0" borderId="7" xfId="0" applyFont="1" applyFill="1" applyBorder="1"/>
    <xf numFmtId="0" fontId="0" fillId="0" borderId="0" xfId="0" applyFont="1" applyFill="1"/>
    <xf numFmtId="0" fontId="6" fillId="0" borderId="0" xfId="0" applyFont="1" applyFill="1" applyBorder="1" applyAlignment="1">
      <alignment vertical="center"/>
    </xf>
    <xf numFmtId="0" fontId="0" fillId="0" borderId="0" xfId="0" applyFont="1" applyFill="1" applyAlignment="1">
      <alignment vertical="center" wrapText="1"/>
    </xf>
    <xf numFmtId="4" fontId="10" fillId="0" borderId="0" xfId="0" applyNumberFormat="1" applyFont="1" applyAlignment="1">
      <alignment vertical="top" wrapText="1"/>
    </xf>
    <xf numFmtId="43" fontId="9" fillId="0" borderId="0" xfId="5" applyNumberFormat="1" applyFont="1" applyBorder="1" applyAlignment="1">
      <alignment horizontal="right" vertical="center" wrapText="1"/>
    </xf>
    <xf numFmtId="43" fontId="9" fillId="0" borderId="5" xfId="5" applyNumberFormat="1" applyFont="1" applyBorder="1" applyAlignment="1">
      <alignment horizontal="right" vertical="center" wrapText="1"/>
    </xf>
    <xf numFmtId="43" fontId="9" fillId="0" borderId="7" xfId="5" applyNumberFormat="1" applyFont="1" applyBorder="1" applyAlignment="1">
      <alignment horizontal="right" vertical="center" wrapText="1"/>
    </xf>
    <xf numFmtId="43" fontId="9" fillId="0" borderId="8" xfId="5" applyNumberFormat="1" applyFont="1" applyBorder="1" applyAlignment="1">
      <alignment horizontal="right" vertical="center" wrapText="1"/>
    </xf>
    <xf numFmtId="43" fontId="3" fillId="0" borderId="0" xfId="5" applyNumberFormat="1" applyFont="1" applyBorder="1" applyAlignment="1">
      <alignment horizontal="center" vertical="center" wrapText="1"/>
    </xf>
    <xf numFmtId="43" fontId="3" fillId="0" borderId="5" xfId="5" applyNumberFormat="1" applyFont="1" applyBorder="1" applyAlignment="1">
      <alignment horizontal="center" vertical="center" wrapText="1"/>
    </xf>
    <xf numFmtId="43" fontId="11" fillId="0" borderId="0" xfId="5" applyNumberFormat="1" applyFont="1" applyAlignment="1">
      <alignment horizontal="right" vertical="top" wrapText="1"/>
    </xf>
    <xf numFmtId="43" fontId="9" fillId="0" borderId="0" xfId="5" applyNumberFormat="1" applyFont="1"/>
    <xf numFmtId="43" fontId="9" fillId="0" borderId="0" xfId="5" applyNumberFormat="1" applyFont="1" applyFill="1" applyAlignment="1">
      <alignment horizontal="right" vertical="center"/>
    </xf>
    <xf numFmtId="43" fontId="9" fillId="0" borderId="7" xfId="5" applyNumberFormat="1" applyFont="1" applyFill="1" applyBorder="1" applyAlignment="1">
      <alignment horizontal="right"/>
    </xf>
    <xf numFmtId="43" fontId="9" fillId="0" borderId="0" xfId="5" applyNumberFormat="1" applyFont="1" applyFill="1" applyAlignment="1">
      <alignment horizontal="right"/>
    </xf>
    <xf numFmtId="43" fontId="9" fillId="0" borderId="0" xfId="5" applyNumberFormat="1" applyFont="1" applyAlignment="1">
      <alignment horizontal="right"/>
    </xf>
    <xf numFmtId="0" fontId="14" fillId="0" borderId="0" xfId="5" applyNumberFormat="1" applyFont="1" applyBorder="1" applyAlignment="1">
      <alignment horizontal="center" vertical="center" wrapText="1"/>
    </xf>
    <xf numFmtId="0" fontId="14" fillId="0" borderId="5" xfId="5" applyNumberFormat="1" applyFont="1" applyBorder="1" applyAlignment="1">
      <alignment horizontal="center" vertical="center" wrapText="1"/>
    </xf>
    <xf numFmtId="0" fontId="13" fillId="0" borderId="0" xfId="0" applyFont="1" applyBorder="1" applyAlignment="1">
      <alignment horizontal="justify" vertical="center" wrapText="1"/>
    </xf>
    <xf numFmtId="43" fontId="12" fillId="0" borderId="0" xfId="5" applyNumberFormat="1" applyFont="1" applyBorder="1" applyAlignment="1">
      <alignment horizontal="right" vertical="center" wrapText="1"/>
    </xf>
    <xf numFmtId="43" fontId="12" fillId="0" borderId="5" xfId="5" applyNumberFormat="1" applyFont="1" applyBorder="1" applyAlignment="1">
      <alignment horizontal="right" vertical="center" wrapText="1"/>
    </xf>
    <xf numFmtId="43" fontId="13" fillId="0" borderId="0" xfId="5" applyNumberFormat="1" applyFont="1" applyBorder="1" applyAlignment="1">
      <alignment horizontal="right" vertical="center" wrapText="1"/>
    </xf>
    <xf numFmtId="43" fontId="15" fillId="0" borderId="0" xfId="5" applyNumberFormat="1" applyFont="1" applyBorder="1" applyAlignment="1">
      <alignment horizontal="right" vertical="top" wrapText="1"/>
    </xf>
    <xf numFmtId="43" fontId="15" fillId="0" borderId="5" xfId="5" applyNumberFormat="1" applyFont="1" applyBorder="1" applyAlignment="1">
      <alignment horizontal="right" vertical="top" wrapText="1"/>
    </xf>
    <xf numFmtId="2" fontId="12" fillId="0" borderId="0" xfId="5" applyNumberFormat="1" applyFont="1" applyBorder="1" applyAlignment="1">
      <alignment horizontal="right" vertical="center" wrapText="1"/>
    </xf>
    <xf numFmtId="2" fontId="12" fillId="0" borderId="5" xfId="5" applyNumberFormat="1" applyFont="1" applyBorder="1" applyAlignment="1">
      <alignment horizontal="right" vertical="center" wrapText="1"/>
    </xf>
    <xf numFmtId="2" fontId="13" fillId="0" borderId="0" xfId="5" applyNumberFormat="1" applyFont="1" applyBorder="1" applyAlignment="1">
      <alignment horizontal="right" vertical="center" wrapText="1"/>
    </xf>
    <xf numFmtId="0" fontId="12" fillId="0" borderId="0" xfId="0" applyFont="1" applyBorder="1" applyAlignment="1">
      <alignment horizontal="justify" vertical="center" wrapText="1"/>
    </xf>
    <xf numFmtId="43" fontId="13" fillId="0" borderId="0" xfId="5" applyNumberFormat="1" applyFont="1" applyBorder="1"/>
    <xf numFmtId="2" fontId="13" fillId="0" borderId="5" xfId="5" applyNumberFormat="1" applyFont="1" applyBorder="1" applyAlignment="1">
      <alignment horizontal="right" vertical="center" wrapText="1"/>
    </xf>
    <xf numFmtId="0" fontId="12" fillId="0" borderId="4" xfId="0" applyFont="1" applyBorder="1" applyAlignment="1">
      <alignment horizontal="justify" vertical="center" wrapText="1"/>
    </xf>
    <xf numFmtId="43" fontId="12" fillId="0" borderId="7" xfId="5" applyNumberFormat="1" applyFont="1" applyBorder="1" applyAlignment="1">
      <alignment horizontal="right" vertical="center" wrapText="1"/>
    </xf>
    <xf numFmtId="43" fontId="12" fillId="0" borderId="8" xfId="5" applyNumberFormat="1" applyFont="1" applyBorder="1" applyAlignment="1">
      <alignment horizontal="right" vertical="center" wrapText="1"/>
    </xf>
    <xf numFmtId="0" fontId="12" fillId="0" borderId="0" xfId="0" applyFont="1" applyFill="1"/>
    <xf numFmtId="43" fontId="13" fillId="0" borderId="5" xfId="5" applyNumberFormat="1" applyFont="1" applyBorder="1" applyAlignment="1">
      <alignment horizontal="right" vertical="center" wrapText="1"/>
    </xf>
    <xf numFmtId="43" fontId="13" fillId="0" borderId="5" xfId="5" applyNumberFormat="1" applyFont="1" applyBorder="1"/>
    <xf numFmtId="0" fontId="12" fillId="0" borderId="0" xfId="0" applyFont="1" applyFill="1" applyBorder="1"/>
    <xf numFmtId="43" fontId="12" fillId="0" borderId="0" xfId="5" applyNumberFormat="1" applyFont="1" applyFill="1" applyBorder="1" applyAlignment="1">
      <alignment horizontal="right"/>
    </xf>
    <xf numFmtId="0" fontId="0" fillId="0" borderId="0" xfId="0" applyFont="1" applyBorder="1" applyAlignment="1">
      <alignment horizontal="justify" vertical="center" wrapText="1"/>
    </xf>
    <xf numFmtId="0" fontId="2" fillId="2" borderId="1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2" fillId="2" borderId="0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2" borderId="6" xfId="0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 wrapText="1"/>
    </xf>
    <xf numFmtId="0" fontId="2" fillId="2" borderId="8" xfId="0" applyFont="1" applyFill="1" applyBorder="1" applyAlignment="1">
      <alignment horizontal="center" vertical="center" wrapText="1"/>
    </xf>
    <xf numFmtId="0" fontId="2" fillId="0" borderId="4" xfId="0" applyFont="1" applyBorder="1" applyAlignment="1">
      <alignment horizontal="justify" vertical="center" wrapText="1"/>
    </xf>
    <xf numFmtId="0" fontId="2" fillId="0" borderId="0" xfId="0" applyFont="1" applyBorder="1" applyAlignment="1">
      <alignment horizontal="justify" vertical="center" wrapText="1"/>
    </xf>
    <xf numFmtId="0" fontId="5" fillId="0" borderId="4" xfId="0" applyFont="1" applyBorder="1" applyAlignment="1">
      <alignment horizontal="justify" vertical="center" wrapText="1"/>
    </xf>
    <xf numFmtId="0" fontId="5" fillId="0" borderId="0" xfId="0" applyFont="1" applyBorder="1" applyAlignment="1">
      <alignment horizontal="justify" vertical="center" wrapText="1"/>
    </xf>
    <xf numFmtId="0" fontId="0" fillId="0" borderId="4" xfId="0" applyFont="1" applyBorder="1" applyAlignment="1">
      <alignment horizontal="justify" vertical="center" wrapText="1"/>
    </xf>
    <xf numFmtId="0" fontId="0" fillId="0" borderId="6" xfId="0" applyFont="1" applyBorder="1" applyAlignment="1">
      <alignment horizontal="justify" vertical="center" wrapText="1"/>
    </xf>
    <xf numFmtId="0" fontId="0" fillId="0" borderId="7" xfId="0" applyFont="1" applyBorder="1" applyAlignment="1">
      <alignment horizontal="justify" vertical="center" wrapText="1"/>
    </xf>
    <xf numFmtId="0" fontId="0" fillId="0" borderId="0" xfId="0" applyFont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/>
    </xf>
    <xf numFmtId="0" fontId="0" fillId="0" borderId="0" xfId="0" applyFont="1" applyFill="1" applyAlignment="1">
      <alignment horizontal="center" vertical="center" wrapText="1"/>
    </xf>
    <xf numFmtId="0" fontId="12" fillId="0" borderId="6" xfId="0" applyFont="1" applyBorder="1" applyAlignment="1">
      <alignment horizontal="justify" vertical="center" wrapText="1"/>
    </xf>
    <xf numFmtId="0" fontId="12" fillId="0" borderId="7" xfId="0" applyFont="1" applyBorder="1" applyAlignment="1">
      <alignment horizontal="justify" vertical="center" wrapText="1"/>
    </xf>
    <xf numFmtId="0" fontId="12" fillId="0" borderId="0" xfId="0" applyFont="1" applyAlignment="1">
      <alignment horizontal="left" vertical="center"/>
    </xf>
    <xf numFmtId="0" fontId="18" fillId="0" borderId="0" xfId="0" applyFont="1" applyFill="1" applyBorder="1" applyAlignment="1">
      <alignment horizontal="center"/>
    </xf>
    <xf numFmtId="0" fontId="12" fillId="0" borderId="0" xfId="0" applyFont="1" applyFill="1" applyAlignment="1">
      <alignment horizontal="center" vertical="center" wrapText="1"/>
    </xf>
    <xf numFmtId="0" fontId="18" fillId="0" borderId="0" xfId="0" applyFont="1" applyFill="1" applyBorder="1" applyAlignment="1">
      <alignment horizontal="center" vertical="center" wrapText="1"/>
    </xf>
    <xf numFmtId="0" fontId="13" fillId="0" borderId="4" xfId="0" applyFont="1" applyBorder="1" applyAlignment="1">
      <alignment horizontal="justify" vertical="center" wrapText="1"/>
    </xf>
    <xf numFmtId="0" fontId="13" fillId="0" borderId="0" xfId="0" applyFont="1" applyBorder="1" applyAlignment="1">
      <alignment horizontal="justify" vertical="center" wrapText="1"/>
    </xf>
    <xf numFmtId="0" fontId="12" fillId="0" borderId="0" xfId="0" applyFont="1" applyBorder="1" applyAlignment="1">
      <alignment horizontal="justify" vertical="center" wrapText="1"/>
    </xf>
    <xf numFmtId="0" fontId="12" fillId="0" borderId="4" xfId="0" applyFont="1" applyBorder="1" applyAlignment="1">
      <alignment horizontal="justify" vertical="center" wrapText="1"/>
    </xf>
    <xf numFmtId="0" fontId="17" fillId="0" borderId="4" xfId="0" applyFont="1" applyBorder="1" applyAlignment="1">
      <alignment horizontal="justify" vertical="center" wrapText="1"/>
    </xf>
    <xf numFmtId="0" fontId="17" fillId="0" borderId="0" xfId="0" applyFont="1" applyBorder="1" applyAlignment="1">
      <alignment horizontal="justify" vertical="center" wrapText="1"/>
    </xf>
  </cellXfs>
  <cellStyles count="6">
    <cellStyle name="Buena 2" xfId="1"/>
    <cellStyle name="Incorrecto 2" xfId="2"/>
    <cellStyle name="Moneda" xfId="5" builtinId="4"/>
    <cellStyle name="Normal" xfId="0" builtinId="0"/>
    <cellStyle name="Normal 2" xfId="3"/>
    <cellStyle name="Normal 3" xfId="4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externalLink" Target="externalLinks/externalLink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57150</xdr:colOff>
      <xdr:row>69</xdr:row>
      <xdr:rowOff>9525</xdr:rowOff>
    </xdr:from>
    <xdr:to>
      <xdr:col>2</xdr:col>
      <xdr:colOff>1276350</xdr:colOff>
      <xdr:row>69</xdr:row>
      <xdr:rowOff>9525</xdr:rowOff>
    </xdr:to>
    <xdr:cxnSp macro="">
      <xdr:nvCxnSpPr>
        <xdr:cNvPr id="3" name="2 Conector recto"/>
        <xdr:cNvCxnSpPr/>
      </xdr:nvCxnSpPr>
      <xdr:spPr>
        <a:xfrm>
          <a:off x="57150" y="14658975"/>
          <a:ext cx="2838450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  <xdr:twoCellAnchor>
    <xdr:from>
      <xdr:col>3</xdr:col>
      <xdr:colOff>666750</xdr:colOff>
      <xdr:row>69</xdr:row>
      <xdr:rowOff>0</xdr:rowOff>
    </xdr:from>
    <xdr:to>
      <xdr:col>5</xdr:col>
      <xdr:colOff>781050</xdr:colOff>
      <xdr:row>69</xdr:row>
      <xdr:rowOff>0</xdr:rowOff>
    </xdr:to>
    <xdr:cxnSp macro="">
      <xdr:nvCxnSpPr>
        <xdr:cNvPr id="7" name="6 Conector recto"/>
        <xdr:cNvCxnSpPr/>
      </xdr:nvCxnSpPr>
      <xdr:spPr>
        <a:xfrm>
          <a:off x="3581400" y="14649450"/>
          <a:ext cx="2714625" cy="0"/>
        </a:xfrm>
        <a:prstGeom prst="line">
          <a:avLst/>
        </a:prstGeom>
      </xdr:spPr>
      <xdr:style>
        <a:lnRef idx="1">
          <a:schemeClr val="dk1"/>
        </a:lnRef>
        <a:fillRef idx="0">
          <a:schemeClr val="dk1"/>
        </a:fillRef>
        <a:effectRef idx="0">
          <a:schemeClr val="dk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luis.rosales/Desktop/SFU/plantilla.xml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tillaProgramas"/>
      <sheetName val="PlantillaGastos"/>
      <sheetName val="PlantillaPartidas"/>
      <sheetName val="TiposDeRecurso"/>
      <sheetName val="Entidad"/>
    </sheetNames>
    <sheetDataSet>
      <sheetData sheetId="0" refreshError="1"/>
      <sheetData sheetId="1">
        <row r="2">
          <cell r="A2">
            <v>1</v>
          </cell>
        </row>
        <row r="3">
          <cell r="A3">
            <v>2</v>
          </cell>
        </row>
      </sheetData>
      <sheetData sheetId="2">
        <row r="2">
          <cell r="A2">
            <v>111</v>
          </cell>
        </row>
        <row r="3">
          <cell r="A3">
            <v>112</v>
          </cell>
        </row>
        <row r="4">
          <cell r="A4">
            <v>113</v>
          </cell>
        </row>
        <row r="5">
          <cell r="A5">
            <v>114</v>
          </cell>
        </row>
        <row r="6">
          <cell r="A6">
            <v>121</v>
          </cell>
        </row>
        <row r="7">
          <cell r="A7">
            <v>122</v>
          </cell>
        </row>
        <row r="8">
          <cell r="A8">
            <v>123</v>
          </cell>
        </row>
        <row r="9">
          <cell r="A9">
            <v>124</v>
          </cell>
        </row>
        <row r="10">
          <cell r="A10">
            <v>131</v>
          </cell>
        </row>
        <row r="11">
          <cell r="A11">
            <v>132</v>
          </cell>
        </row>
        <row r="12">
          <cell r="A12">
            <v>133</v>
          </cell>
        </row>
        <row r="13">
          <cell r="A13">
            <v>134</v>
          </cell>
        </row>
        <row r="14">
          <cell r="A14">
            <v>135</v>
          </cell>
        </row>
        <row r="15">
          <cell r="A15">
            <v>136</v>
          </cell>
        </row>
        <row r="16">
          <cell r="A16">
            <v>137</v>
          </cell>
        </row>
        <row r="17">
          <cell r="A17">
            <v>138</v>
          </cell>
        </row>
        <row r="18">
          <cell r="A18">
            <v>141</v>
          </cell>
        </row>
        <row r="19">
          <cell r="A19">
            <v>142</v>
          </cell>
        </row>
        <row r="20">
          <cell r="A20">
            <v>143</v>
          </cell>
        </row>
        <row r="21">
          <cell r="A21">
            <v>144</v>
          </cell>
        </row>
        <row r="22">
          <cell r="A22">
            <v>151</v>
          </cell>
        </row>
        <row r="23">
          <cell r="A23">
            <v>152</v>
          </cell>
        </row>
        <row r="24">
          <cell r="A24">
            <v>153</v>
          </cell>
        </row>
        <row r="25">
          <cell r="A25">
            <v>154</v>
          </cell>
        </row>
        <row r="26">
          <cell r="A26">
            <v>155</v>
          </cell>
        </row>
        <row r="27">
          <cell r="A27">
            <v>159</v>
          </cell>
        </row>
        <row r="28">
          <cell r="A28">
            <v>161</v>
          </cell>
        </row>
        <row r="29">
          <cell r="A29">
            <v>171</v>
          </cell>
        </row>
        <row r="30">
          <cell r="A30">
            <v>172</v>
          </cell>
        </row>
        <row r="31">
          <cell r="A31">
            <v>211</v>
          </cell>
        </row>
        <row r="32">
          <cell r="A32">
            <v>212</v>
          </cell>
        </row>
        <row r="33">
          <cell r="A33">
            <v>213</v>
          </cell>
        </row>
        <row r="34">
          <cell r="A34">
            <v>214</v>
          </cell>
        </row>
        <row r="35">
          <cell r="A35">
            <v>215</v>
          </cell>
        </row>
        <row r="36">
          <cell r="A36">
            <v>216</v>
          </cell>
        </row>
        <row r="37">
          <cell r="A37">
            <v>217</v>
          </cell>
        </row>
        <row r="38">
          <cell r="A38">
            <v>218</v>
          </cell>
        </row>
        <row r="39">
          <cell r="A39">
            <v>221</v>
          </cell>
        </row>
        <row r="40">
          <cell r="A40">
            <v>222</v>
          </cell>
        </row>
        <row r="41">
          <cell r="A41">
            <v>223</v>
          </cell>
        </row>
        <row r="42">
          <cell r="A42">
            <v>231</v>
          </cell>
        </row>
        <row r="43">
          <cell r="A43">
            <v>232</v>
          </cell>
        </row>
        <row r="44">
          <cell r="A44">
            <v>233</v>
          </cell>
        </row>
        <row r="45">
          <cell r="A45">
            <v>234</v>
          </cell>
        </row>
        <row r="46">
          <cell r="A46">
            <v>235</v>
          </cell>
        </row>
        <row r="47">
          <cell r="A47">
            <v>236</v>
          </cell>
        </row>
        <row r="48">
          <cell r="A48">
            <v>237</v>
          </cell>
        </row>
        <row r="49">
          <cell r="A49">
            <v>238</v>
          </cell>
        </row>
        <row r="50">
          <cell r="A50">
            <v>239</v>
          </cell>
        </row>
        <row r="51">
          <cell r="A51">
            <v>241</v>
          </cell>
        </row>
        <row r="52">
          <cell r="A52">
            <v>242</v>
          </cell>
        </row>
        <row r="53">
          <cell r="A53">
            <v>243</v>
          </cell>
        </row>
        <row r="54">
          <cell r="A54">
            <v>244</v>
          </cell>
        </row>
        <row r="55">
          <cell r="A55">
            <v>245</v>
          </cell>
        </row>
        <row r="56">
          <cell r="A56">
            <v>246</v>
          </cell>
        </row>
        <row r="57">
          <cell r="A57">
            <v>247</v>
          </cell>
        </row>
        <row r="58">
          <cell r="A58">
            <v>248</v>
          </cell>
        </row>
        <row r="59">
          <cell r="A59">
            <v>249</v>
          </cell>
        </row>
        <row r="60">
          <cell r="A60">
            <v>251</v>
          </cell>
        </row>
        <row r="61">
          <cell r="A61">
            <v>252</v>
          </cell>
        </row>
        <row r="62">
          <cell r="A62">
            <v>253</v>
          </cell>
        </row>
        <row r="63">
          <cell r="A63">
            <v>254</v>
          </cell>
        </row>
        <row r="64">
          <cell r="A64">
            <v>255</v>
          </cell>
        </row>
        <row r="65">
          <cell r="A65">
            <v>256</v>
          </cell>
        </row>
        <row r="66">
          <cell r="A66">
            <v>259</v>
          </cell>
        </row>
        <row r="67">
          <cell r="A67">
            <v>261</v>
          </cell>
        </row>
        <row r="68">
          <cell r="A68">
            <v>262</v>
          </cell>
        </row>
        <row r="69">
          <cell r="A69">
            <v>271</v>
          </cell>
        </row>
        <row r="70">
          <cell r="A70">
            <v>272</v>
          </cell>
        </row>
        <row r="71">
          <cell r="A71">
            <v>273</v>
          </cell>
        </row>
        <row r="72">
          <cell r="A72">
            <v>274</v>
          </cell>
        </row>
        <row r="73">
          <cell r="A73">
            <v>275</v>
          </cell>
        </row>
        <row r="74">
          <cell r="A74">
            <v>281</v>
          </cell>
        </row>
        <row r="75">
          <cell r="A75">
            <v>282</v>
          </cell>
        </row>
        <row r="76">
          <cell r="A76">
            <v>283</v>
          </cell>
        </row>
        <row r="77">
          <cell r="A77">
            <v>291</v>
          </cell>
        </row>
        <row r="78">
          <cell r="A78">
            <v>292</v>
          </cell>
        </row>
        <row r="79">
          <cell r="A79">
            <v>293</v>
          </cell>
        </row>
        <row r="80">
          <cell r="A80">
            <v>294</v>
          </cell>
        </row>
        <row r="81">
          <cell r="A81">
            <v>295</v>
          </cell>
        </row>
        <row r="82">
          <cell r="A82">
            <v>296</v>
          </cell>
        </row>
        <row r="83">
          <cell r="A83">
            <v>297</v>
          </cell>
        </row>
        <row r="84">
          <cell r="A84">
            <v>298</v>
          </cell>
        </row>
        <row r="85">
          <cell r="A85">
            <v>299</v>
          </cell>
        </row>
        <row r="86">
          <cell r="A86">
            <v>311</v>
          </cell>
        </row>
        <row r="87">
          <cell r="A87">
            <v>312</v>
          </cell>
        </row>
        <row r="88">
          <cell r="A88">
            <v>313</v>
          </cell>
        </row>
        <row r="89">
          <cell r="A89">
            <v>314</v>
          </cell>
        </row>
        <row r="90">
          <cell r="A90">
            <v>315</v>
          </cell>
        </row>
        <row r="91">
          <cell r="A91">
            <v>316</v>
          </cell>
        </row>
        <row r="92">
          <cell r="A92">
            <v>317</v>
          </cell>
        </row>
        <row r="93">
          <cell r="A93">
            <v>318</v>
          </cell>
        </row>
        <row r="94">
          <cell r="A94">
            <v>319</v>
          </cell>
        </row>
        <row r="95">
          <cell r="A95">
            <v>321</v>
          </cell>
        </row>
        <row r="96">
          <cell r="A96">
            <v>322</v>
          </cell>
        </row>
        <row r="97">
          <cell r="A97">
            <v>323</v>
          </cell>
        </row>
        <row r="98">
          <cell r="A98">
            <v>324</v>
          </cell>
        </row>
        <row r="99">
          <cell r="A99">
            <v>325</v>
          </cell>
        </row>
        <row r="100">
          <cell r="A100">
            <v>326</v>
          </cell>
        </row>
        <row r="101">
          <cell r="A101">
            <v>327</v>
          </cell>
        </row>
        <row r="102">
          <cell r="A102">
            <v>328</v>
          </cell>
        </row>
        <row r="103">
          <cell r="A103">
            <v>329</v>
          </cell>
        </row>
        <row r="104">
          <cell r="A104">
            <v>331</v>
          </cell>
        </row>
        <row r="105">
          <cell r="A105">
            <v>332</v>
          </cell>
        </row>
        <row r="106">
          <cell r="A106">
            <v>333</v>
          </cell>
        </row>
        <row r="107">
          <cell r="A107">
            <v>334</v>
          </cell>
        </row>
        <row r="108">
          <cell r="A108">
            <v>335</v>
          </cell>
        </row>
        <row r="109">
          <cell r="A109">
            <v>336</v>
          </cell>
        </row>
        <row r="110">
          <cell r="A110">
            <v>337</v>
          </cell>
        </row>
        <row r="111">
          <cell r="A111">
            <v>338</v>
          </cell>
        </row>
        <row r="112">
          <cell r="A112">
            <v>339</v>
          </cell>
        </row>
        <row r="113">
          <cell r="A113">
            <v>341</v>
          </cell>
        </row>
        <row r="114">
          <cell r="A114">
            <v>342</v>
          </cell>
        </row>
        <row r="115">
          <cell r="A115">
            <v>343</v>
          </cell>
        </row>
        <row r="116">
          <cell r="A116">
            <v>344</v>
          </cell>
        </row>
        <row r="117">
          <cell r="A117">
            <v>345</v>
          </cell>
        </row>
        <row r="118">
          <cell r="A118">
            <v>346</v>
          </cell>
        </row>
        <row r="119">
          <cell r="A119">
            <v>347</v>
          </cell>
        </row>
        <row r="120">
          <cell r="A120">
            <v>348</v>
          </cell>
        </row>
        <row r="121">
          <cell r="A121">
            <v>349</v>
          </cell>
        </row>
        <row r="122">
          <cell r="A122">
            <v>351</v>
          </cell>
        </row>
        <row r="123">
          <cell r="A123">
            <v>352</v>
          </cell>
        </row>
        <row r="124">
          <cell r="A124">
            <v>353</v>
          </cell>
        </row>
        <row r="125">
          <cell r="A125">
            <v>354</v>
          </cell>
        </row>
        <row r="126">
          <cell r="A126">
            <v>355</v>
          </cell>
        </row>
        <row r="127">
          <cell r="A127">
            <v>356</v>
          </cell>
        </row>
        <row r="128">
          <cell r="A128">
            <v>357</v>
          </cell>
        </row>
        <row r="129">
          <cell r="A129">
            <v>358</v>
          </cell>
        </row>
        <row r="130">
          <cell r="A130">
            <v>359</v>
          </cell>
        </row>
        <row r="131">
          <cell r="A131">
            <v>361</v>
          </cell>
        </row>
        <row r="132">
          <cell r="A132">
            <v>362</v>
          </cell>
        </row>
        <row r="133">
          <cell r="A133">
            <v>363</v>
          </cell>
        </row>
        <row r="134">
          <cell r="A134">
            <v>364</v>
          </cell>
        </row>
        <row r="135">
          <cell r="A135">
            <v>365</v>
          </cell>
        </row>
        <row r="136">
          <cell r="A136">
            <v>366</v>
          </cell>
        </row>
        <row r="137">
          <cell r="A137">
            <v>369</v>
          </cell>
        </row>
        <row r="138">
          <cell r="A138">
            <v>371</v>
          </cell>
        </row>
        <row r="139">
          <cell r="A139">
            <v>372</v>
          </cell>
        </row>
        <row r="140">
          <cell r="A140">
            <v>373</v>
          </cell>
        </row>
        <row r="141">
          <cell r="A141">
            <v>374</v>
          </cell>
        </row>
        <row r="142">
          <cell r="A142">
            <v>375</v>
          </cell>
        </row>
        <row r="143">
          <cell r="A143">
            <v>376</v>
          </cell>
        </row>
        <row r="144">
          <cell r="A144">
            <v>377</v>
          </cell>
        </row>
        <row r="145">
          <cell r="A145">
            <v>378</v>
          </cell>
        </row>
        <row r="146">
          <cell r="A146">
            <v>379</v>
          </cell>
        </row>
        <row r="147">
          <cell r="A147">
            <v>381</v>
          </cell>
        </row>
        <row r="148">
          <cell r="A148">
            <v>382</v>
          </cell>
        </row>
        <row r="149">
          <cell r="A149">
            <v>383</v>
          </cell>
        </row>
        <row r="150">
          <cell r="A150">
            <v>384</v>
          </cell>
        </row>
        <row r="151">
          <cell r="A151">
            <v>385</v>
          </cell>
        </row>
        <row r="152">
          <cell r="A152">
            <v>391</v>
          </cell>
        </row>
        <row r="153">
          <cell r="A153">
            <v>392</v>
          </cell>
        </row>
        <row r="154">
          <cell r="A154">
            <v>393</v>
          </cell>
        </row>
        <row r="155">
          <cell r="A155">
            <v>394</v>
          </cell>
        </row>
        <row r="156">
          <cell r="A156">
            <v>395</v>
          </cell>
        </row>
        <row r="157">
          <cell r="A157">
            <v>396</v>
          </cell>
        </row>
        <row r="158">
          <cell r="A158">
            <v>397</v>
          </cell>
        </row>
        <row r="159">
          <cell r="A159">
            <v>398</v>
          </cell>
        </row>
        <row r="160">
          <cell r="A160">
            <v>399</v>
          </cell>
        </row>
        <row r="161">
          <cell r="A161">
            <v>411</v>
          </cell>
        </row>
        <row r="162">
          <cell r="A162">
            <v>412</v>
          </cell>
        </row>
        <row r="163">
          <cell r="A163">
            <v>413</v>
          </cell>
        </row>
        <row r="164">
          <cell r="A164">
            <v>414</v>
          </cell>
        </row>
        <row r="165">
          <cell r="A165">
            <v>415</v>
          </cell>
        </row>
        <row r="166">
          <cell r="A166">
            <v>416</v>
          </cell>
        </row>
        <row r="167">
          <cell r="A167">
            <v>417</v>
          </cell>
        </row>
        <row r="168">
          <cell r="A168">
            <v>418</v>
          </cell>
        </row>
        <row r="169">
          <cell r="A169">
            <v>419</v>
          </cell>
        </row>
        <row r="170">
          <cell r="A170">
            <v>421</v>
          </cell>
        </row>
        <row r="171">
          <cell r="A171">
            <v>422</v>
          </cell>
        </row>
        <row r="172">
          <cell r="A172">
            <v>423</v>
          </cell>
        </row>
        <row r="173">
          <cell r="A173">
            <v>424</v>
          </cell>
        </row>
        <row r="174">
          <cell r="A174">
            <v>425</v>
          </cell>
        </row>
        <row r="175">
          <cell r="A175">
            <v>431</v>
          </cell>
        </row>
        <row r="176">
          <cell r="A176">
            <v>432</v>
          </cell>
        </row>
        <row r="177">
          <cell r="A177">
            <v>433</v>
          </cell>
        </row>
        <row r="178">
          <cell r="A178">
            <v>434</v>
          </cell>
        </row>
        <row r="179">
          <cell r="A179">
            <v>435</v>
          </cell>
        </row>
        <row r="180">
          <cell r="A180">
            <v>436</v>
          </cell>
        </row>
        <row r="181">
          <cell r="A181">
            <v>437</v>
          </cell>
        </row>
        <row r="182">
          <cell r="A182">
            <v>438</v>
          </cell>
        </row>
        <row r="183">
          <cell r="A183">
            <v>439</v>
          </cell>
        </row>
        <row r="184">
          <cell r="A184">
            <v>441</v>
          </cell>
        </row>
        <row r="185">
          <cell r="A185">
            <v>442</v>
          </cell>
        </row>
        <row r="186">
          <cell r="A186">
            <v>443</v>
          </cell>
        </row>
        <row r="187">
          <cell r="A187">
            <v>444</v>
          </cell>
        </row>
        <row r="188">
          <cell r="A188">
            <v>445</v>
          </cell>
        </row>
        <row r="189">
          <cell r="A189">
            <v>446</v>
          </cell>
        </row>
        <row r="190">
          <cell r="A190">
            <v>447</v>
          </cell>
        </row>
        <row r="191">
          <cell r="A191">
            <v>448</v>
          </cell>
        </row>
        <row r="192">
          <cell r="A192">
            <v>451</v>
          </cell>
        </row>
        <row r="193">
          <cell r="A193">
            <v>452</v>
          </cell>
        </row>
        <row r="194">
          <cell r="A194">
            <v>459</v>
          </cell>
        </row>
        <row r="195">
          <cell r="A195">
            <v>461</v>
          </cell>
        </row>
        <row r="196">
          <cell r="A196">
            <v>462</v>
          </cell>
        </row>
        <row r="197">
          <cell r="A197">
            <v>463</v>
          </cell>
        </row>
        <row r="198">
          <cell r="A198">
            <v>464</v>
          </cell>
        </row>
        <row r="199">
          <cell r="A199">
            <v>465</v>
          </cell>
        </row>
        <row r="200">
          <cell r="A200">
            <v>466</v>
          </cell>
        </row>
        <row r="201">
          <cell r="A201">
            <v>471</v>
          </cell>
        </row>
        <row r="202">
          <cell r="A202">
            <v>481</v>
          </cell>
        </row>
        <row r="203">
          <cell r="A203">
            <v>482</v>
          </cell>
        </row>
        <row r="204">
          <cell r="A204">
            <v>483</v>
          </cell>
        </row>
        <row r="205">
          <cell r="A205">
            <v>484</v>
          </cell>
        </row>
        <row r="206">
          <cell r="A206">
            <v>485</v>
          </cell>
        </row>
        <row r="207">
          <cell r="A207">
            <v>491</v>
          </cell>
        </row>
        <row r="208">
          <cell r="A208">
            <v>492</v>
          </cell>
        </row>
        <row r="209">
          <cell r="A209">
            <v>493</v>
          </cell>
        </row>
        <row r="210">
          <cell r="A210">
            <v>511</v>
          </cell>
        </row>
        <row r="211">
          <cell r="A211">
            <v>512</v>
          </cell>
        </row>
        <row r="212">
          <cell r="A212">
            <v>513</v>
          </cell>
        </row>
        <row r="213">
          <cell r="A213">
            <v>514</v>
          </cell>
        </row>
        <row r="214">
          <cell r="A214">
            <v>515</v>
          </cell>
        </row>
        <row r="215">
          <cell r="A215">
            <v>519</v>
          </cell>
        </row>
        <row r="216">
          <cell r="A216">
            <v>521</v>
          </cell>
        </row>
        <row r="217">
          <cell r="A217">
            <v>522</v>
          </cell>
        </row>
        <row r="218">
          <cell r="A218">
            <v>523</v>
          </cell>
        </row>
        <row r="219">
          <cell r="A219">
            <v>529</v>
          </cell>
        </row>
        <row r="220">
          <cell r="A220">
            <v>531</v>
          </cell>
        </row>
        <row r="221">
          <cell r="A221">
            <v>532</v>
          </cell>
        </row>
        <row r="222">
          <cell r="A222">
            <v>541</v>
          </cell>
        </row>
        <row r="223">
          <cell r="A223">
            <v>542</v>
          </cell>
        </row>
        <row r="224">
          <cell r="A224">
            <v>543</v>
          </cell>
        </row>
        <row r="225">
          <cell r="A225">
            <v>544</v>
          </cell>
        </row>
        <row r="226">
          <cell r="A226">
            <v>545</v>
          </cell>
        </row>
        <row r="227">
          <cell r="A227">
            <v>549</v>
          </cell>
        </row>
        <row r="228">
          <cell r="A228">
            <v>551</v>
          </cell>
        </row>
        <row r="229">
          <cell r="A229">
            <v>561</v>
          </cell>
        </row>
        <row r="230">
          <cell r="A230">
            <v>562</v>
          </cell>
        </row>
        <row r="231">
          <cell r="A231">
            <v>563</v>
          </cell>
        </row>
        <row r="232">
          <cell r="A232">
            <v>564</v>
          </cell>
        </row>
        <row r="233">
          <cell r="A233">
            <v>565</v>
          </cell>
        </row>
        <row r="234">
          <cell r="A234">
            <v>566</v>
          </cell>
        </row>
        <row r="235">
          <cell r="A235">
            <v>567</v>
          </cell>
        </row>
        <row r="236">
          <cell r="A236">
            <v>569</v>
          </cell>
        </row>
        <row r="237">
          <cell r="A237">
            <v>571</v>
          </cell>
        </row>
        <row r="238">
          <cell r="A238">
            <v>572</v>
          </cell>
        </row>
        <row r="239">
          <cell r="A239">
            <v>573</v>
          </cell>
        </row>
        <row r="240">
          <cell r="A240">
            <v>574</v>
          </cell>
        </row>
        <row r="241">
          <cell r="A241">
            <v>575</v>
          </cell>
        </row>
        <row r="242">
          <cell r="A242">
            <v>576</v>
          </cell>
        </row>
        <row r="243">
          <cell r="A243">
            <v>577</v>
          </cell>
        </row>
        <row r="244">
          <cell r="A244">
            <v>578</v>
          </cell>
        </row>
        <row r="245">
          <cell r="A245">
            <v>579</v>
          </cell>
        </row>
        <row r="246">
          <cell r="A246">
            <v>581</v>
          </cell>
        </row>
        <row r="247">
          <cell r="A247">
            <v>582</v>
          </cell>
        </row>
        <row r="248">
          <cell r="A248">
            <v>583</v>
          </cell>
        </row>
        <row r="249">
          <cell r="A249">
            <v>589</v>
          </cell>
        </row>
        <row r="250">
          <cell r="A250">
            <v>591</v>
          </cell>
        </row>
        <row r="251">
          <cell r="A251">
            <v>592</v>
          </cell>
        </row>
        <row r="252">
          <cell r="A252">
            <v>593</v>
          </cell>
        </row>
        <row r="253">
          <cell r="A253">
            <v>594</v>
          </cell>
        </row>
        <row r="254">
          <cell r="A254">
            <v>595</v>
          </cell>
        </row>
        <row r="255">
          <cell r="A255">
            <v>596</v>
          </cell>
        </row>
        <row r="256">
          <cell r="A256">
            <v>597</v>
          </cell>
        </row>
        <row r="257">
          <cell r="A257">
            <v>598</v>
          </cell>
        </row>
        <row r="258">
          <cell r="A258">
            <v>599</v>
          </cell>
        </row>
        <row r="259">
          <cell r="A259">
            <v>611</v>
          </cell>
        </row>
        <row r="260">
          <cell r="A260">
            <v>612</v>
          </cell>
        </row>
        <row r="261">
          <cell r="A261">
            <v>613</v>
          </cell>
        </row>
        <row r="262">
          <cell r="A262">
            <v>614</v>
          </cell>
        </row>
        <row r="263">
          <cell r="A263">
            <v>615</v>
          </cell>
        </row>
        <row r="264">
          <cell r="A264">
            <v>616</v>
          </cell>
        </row>
        <row r="265">
          <cell r="A265">
            <v>617</v>
          </cell>
        </row>
        <row r="266">
          <cell r="A266">
            <v>619</v>
          </cell>
        </row>
        <row r="267">
          <cell r="A267">
            <v>621</v>
          </cell>
        </row>
        <row r="268">
          <cell r="A268">
            <v>622</v>
          </cell>
        </row>
        <row r="269">
          <cell r="A269">
            <v>623</v>
          </cell>
        </row>
        <row r="270">
          <cell r="A270">
            <v>624</v>
          </cell>
        </row>
        <row r="271">
          <cell r="A271">
            <v>625</v>
          </cell>
        </row>
        <row r="272">
          <cell r="A272">
            <v>626</v>
          </cell>
        </row>
        <row r="273">
          <cell r="A273">
            <v>627</v>
          </cell>
        </row>
        <row r="274">
          <cell r="A274">
            <v>629</v>
          </cell>
        </row>
        <row r="275">
          <cell r="A275">
            <v>631</v>
          </cell>
        </row>
        <row r="276">
          <cell r="A276">
            <v>632</v>
          </cell>
        </row>
        <row r="277">
          <cell r="A277">
            <v>711</v>
          </cell>
        </row>
        <row r="278">
          <cell r="A278">
            <v>712</v>
          </cell>
        </row>
        <row r="279">
          <cell r="A279">
            <v>721</v>
          </cell>
        </row>
        <row r="280">
          <cell r="A280">
            <v>722</v>
          </cell>
        </row>
        <row r="281">
          <cell r="A281">
            <v>723</v>
          </cell>
        </row>
        <row r="282">
          <cell r="A282">
            <v>724</v>
          </cell>
        </row>
        <row r="283">
          <cell r="A283">
            <v>725</v>
          </cell>
        </row>
        <row r="284">
          <cell r="A284">
            <v>726</v>
          </cell>
        </row>
        <row r="285">
          <cell r="A285">
            <v>727</v>
          </cell>
        </row>
        <row r="286">
          <cell r="A286">
            <v>728</v>
          </cell>
        </row>
        <row r="287">
          <cell r="A287">
            <v>729</v>
          </cell>
        </row>
        <row r="288">
          <cell r="A288">
            <v>731</v>
          </cell>
        </row>
        <row r="289">
          <cell r="A289">
            <v>732</v>
          </cell>
        </row>
        <row r="290">
          <cell r="A290">
            <v>733</v>
          </cell>
        </row>
        <row r="291">
          <cell r="A291">
            <v>734</v>
          </cell>
        </row>
        <row r="292">
          <cell r="A292">
            <v>735</v>
          </cell>
        </row>
        <row r="293">
          <cell r="A293">
            <v>739</v>
          </cell>
        </row>
        <row r="294">
          <cell r="A294">
            <v>741</v>
          </cell>
        </row>
        <row r="295">
          <cell r="A295">
            <v>742</v>
          </cell>
        </row>
        <row r="296">
          <cell r="A296">
            <v>743</v>
          </cell>
        </row>
        <row r="297">
          <cell r="A297">
            <v>744</v>
          </cell>
        </row>
        <row r="298">
          <cell r="A298">
            <v>745</v>
          </cell>
        </row>
        <row r="299">
          <cell r="A299">
            <v>746</v>
          </cell>
        </row>
        <row r="300">
          <cell r="A300">
            <v>747</v>
          </cell>
        </row>
        <row r="301">
          <cell r="A301">
            <v>748</v>
          </cell>
        </row>
        <row r="302">
          <cell r="A302">
            <v>749</v>
          </cell>
        </row>
        <row r="303">
          <cell r="A303">
            <v>751</v>
          </cell>
        </row>
        <row r="304">
          <cell r="A304">
            <v>752</v>
          </cell>
        </row>
        <row r="305">
          <cell r="A305">
            <v>753</v>
          </cell>
        </row>
        <row r="306">
          <cell r="A306">
            <v>754</v>
          </cell>
        </row>
        <row r="307">
          <cell r="A307">
            <v>755</v>
          </cell>
        </row>
        <row r="308">
          <cell r="A308">
            <v>756</v>
          </cell>
        </row>
        <row r="309">
          <cell r="A309">
            <v>757</v>
          </cell>
        </row>
        <row r="310">
          <cell r="A310">
            <v>758</v>
          </cell>
        </row>
        <row r="311">
          <cell r="A311">
            <v>759</v>
          </cell>
        </row>
        <row r="312">
          <cell r="A312">
            <v>761</v>
          </cell>
        </row>
        <row r="313">
          <cell r="A313">
            <v>762</v>
          </cell>
        </row>
        <row r="314">
          <cell r="A314">
            <v>791</v>
          </cell>
        </row>
        <row r="315">
          <cell r="A315">
            <v>792</v>
          </cell>
        </row>
        <row r="316">
          <cell r="A316">
            <v>799</v>
          </cell>
        </row>
        <row r="317">
          <cell r="A317">
            <v>811</v>
          </cell>
        </row>
        <row r="318">
          <cell r="A318">
            <v>812</v>
          </cell>
        </row>
        <row r="319">
          <cell r="A319">
            <v>813</v>
          </cell>
        </row>
        <row r="320">
          <cell r="A320">
            <v>814</v>
          </cell>
        </row>
        <row r="321">
          <cell r="A321">
            <v>815</v>
          </cell>
        </row>
        <row r="322">
          <cell r="A322">
            <v>816</v>
          </cell>
        </row>
        <row r="323">
          <cell r="A323">
            <v>831</v>
          </cell>
        </row>
        <row r="324">
          <cell r="A324">
            <v>832</v>
          </cell>
        </row>
        <row r="325">
          <cell r="A325">
            <v>833</v>
          </cell>
        </row>
        <row r="326">
          <cell r="A326">
            <v>834</v>
          </cell>
        </row>
        <row r="327">
          <cell r="A327">
            <v>835</v>
          </cell>
        </row>
        <row r="328">
          <cell r="A328">
            <v>851</v>
          </cell>
        </row>
        <row r="329">
          <cell r="A329">
            <v>852</v>
          </cell>
        </row>
        <row r="330">
          <cell r="A330">
            <v>853</v>
          </cell>
        </row>
        <row r="331">
          <cell r="A331">
            <v>911</v>
          </cell>
        </row>
        <row r="332">
          <cell r="A332">
            <v>912</v>
          </cell>
        </row>
        <row r="333">
          <cell r="A333">
            <v>913</v>
          </cell>
        </row>
        <row r="334">
          <cell r="A334">
            <v>914</v>
          </cell>
        </row>
        <row r="335">
          <cell r="A335">
            <v>915</v>
          </cell>
        </row>
        <row r="336">
          <cell r="A336">
            <v>916</v>
          </cell>
        </row>
        <row r="337">
          <cell r="A337">
            <v>917</v>
          </cell>
        </row>
        <row r="338">
          <cell r="A338">
            <v>918</v>
          </cell>
        </row>
        <row r="339">
          <cell r="A339">
            <v>921</v>
          </cell>
        </row>
        <row r="340">
          <cell r="A340">
            <v>922</v>
          </cell>
        </row>
        <row r="341">
          <cell r="A341">
            <v>923</v>
          </cell>
        </row>
        <row r="342">
          <cell r="A342">
            <v>924</v>
          </cell>
        </row>
        <row r="343">
          <cell r="A343">
            <v>925</v>
          </cell>
        </row>
        <row r="344">
          <cell r="A344">
            <v>926</v>
          </cell>
        </row>
        <row r="345">
          <cell r="A345">
            <v>927</v>
          </cell>
        </row>
        <row r="346">
          <cell r="A346">
            <v>928</v>
          </cell>
        </row>
        <row r="347">
          <cell r="A347">
            <v>931</v>
          </cell>
        </row>
        <row r="348">
          <cell r="A348">
            <v>932</v>
          </cell>
        </row>
        <row r="349">
          <cell r="A349">
            <v>941</v>
          </cell>
        </row>
        <row r="350">
          <cell r="A350">
            <v>942</v>
          </cell>
        </row>
        <row r="351">
          <cell r="A351">
            <v>951</v>
          </cell>
        </row>
        <row r="352">
          <cell r="A352">
            <v>961</v>
          </cell>
        </row>
        <row r="353">
          <cell r="A353">
            <v>962</v>
          </cell>
        </row>
        <row r="354">
          <cell r="A354">
            <v>991</v>
          </cell>
        </row>
      </sheetData>
      <sheetData sheetId="3" refreshError="1"/>
      <sheetData sheetId="4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1"/>
  </sheetPr>
  <dimension ref="A1:H74"/>
  <sheetViews>
    <sheetView topLeftCell="A39" zoomScale="90" zoomScaleNormal="90" workbookViewId="0">
      <selection activeCell="E4" sqref="E4:F66"/>
    </sheetView>
  </sheetViews>
  <sheetFormatPr baseColWidth="10" defaultColWidth="11.5546875" defaultRowHeight="14.4" x14ac:dyDescent="0.3"/>
  <cols>
    <col min="1" max="1" width="7.6640625" style="1" customWidth="1"/>
    <col min="2" max="2" width="40.6640625" style="1" customWidth="1"/>
    <col min="3" max="3" width="37" style="1" customWidth="1"/>
    <col min="4" max="4" width="16.6640625" style="1" customWidth="1"/>
    <col min="5" max="5" width="15.6640625" style="23" customWidth="1"/>
    <col min="6" max="6" width="17.109375" style="23" customWidth="1"/>
    <col min="7" max="16384" width="11.5546875" style="1"/>
  </cols>
  <sheetData>
    <row r="1" spans="1:8" x14ac:dyDescent="0.3">
      <c r="A1" s="47" t="s">
        <v>0</v>
      </c>
      <c r="B1" s="48"/>
      <c r="C1" s="48"/>
      <c r="D1" s="48"/>
      <c r="E1" s="48"/>
      <c r="F1" s="49"/>
    </row>
    <row r="2" spans="1:8" x14ac:dyDescent="0.3">
      <c r="A2" s="50" t="s">
        <v>1</v>
      </c>
      <c r="B2" s="51"/>
      <c r="C2" s="51"/>
      <c r="D2" s="51"/>
      <c r="E2" s="51"/>
      <c r="F2" s="52"/>
    </row>
    <row r="3" spans="1:8" x14ac:dyDescent="0.3">
      <c r="A3" s="53" t="s">
        <v>2</v>
      </c>
      <c r="B3" s="54"/>
      <c r="C3" s="54"/>
      <c r="D3" s="54"/>
      <c r="E3" s="54"/>
      <c r="F3" s="55"/>
    </row>
    <row r="4" spans="1:8" x14ac:dyDescent="0.3">
      <c r="A4" s="2"/>
      <c r="B4" s="3"/>
      <c r="C4" s="3"/>
      <c r="D4" s="3"/>
      <c r="E4" s="16" t="s">
        <v>3</v>
      </c>
      <c r="F4" s="17" t="s">
        <v>4</v>
      </c>
    </row>
    <row r="5" spans="1:8" x14ac:dyDescent="0.3">
      <c r="A5" s="56" t="s">
        <v>5</v>
      </c>
      <c r="B5" s="57"/>
      <c r="C5" s="57"/>
      <c r="D5" s="57"/>
      <c r="E5" s="12">
        <f>+E6+E15+E18</f>
        <v>13966401.480000002</v>
      </c>
      <c r="F5" s="12">
        <f>+F6+F15+F18</f>
        <v>4419678.5200000005</v>
      </c>
    </row>
    <row r="6" spans="1:8" x14ac:dyDescent="0.3">
      <c r="A6" s="56" t="s">
        <v>6</v>
      </c>
      <c r="B6" s="57"/>
      <c r="C6" s="57"/>
      <c r="D6" s="57"/>
      <c r="E6" s="12">
        <f>SUM(E7:E14)</f>
        <v>16500.72</v>
      </c>
      <c r="F6" s="12">
        <f>SUM(F7:F14)</f>
        <v>87388.08</v>
      </c>
    </row>
    <row r="7" spans="1:8" x14ac:dyDescent="0.3">
      <c r="A7" s="2"/>
      <c r="B7" s="46" t="s">
        <v>7</v>
      </c>
      <c r="C7" s="46"/>
      <c r="D7" s="46"/>
      <c r="E7" s="18">
        <v>7524.62</v>
      </c>
      <c r="F7" s="18">
        <v>80002.490000000005</v>
      </c>
      <c r="G7" s="11"/>
      <c r="H7" s="11"/>
    </row>
    <row r="8" spans="1:8" x14ac:dyDescent="0.3">
      <c r="A8" s="2"/>
      <c r="B8" s="46" t="s">
        <v>8</v>
      </c>
      <c r="C8" s="46"/>
      <c r="D8" s="46"/>
      <c r="E8" s="12">
        <v>0</v>
      </c>
      <c r="F8" s="13">
        <v>0</v>
      </c>
    </row>
    <row r="9" spans="1:8" x14ac:dyDescent="0.3">
      <c r="A9" s="2"/>
      <c r="B9" s="46" t="s">
        <v>9</v>
      </c>
      <c r="C9" s="46"/>
      <c r="D9" s="46"/>
      <c r="E9" s="12">
        <v>0</v>
      </c>
      <c r="F9" s="13">
        <v>0</v>
      </c>
    </row>
    <row r="10" spans="1:8" x14ac:dyDescent="0.3">
      <c r="A10" s="2"/>
      <c r="B10" s="46" t="s">
        <v>10</v>
      </c>
      <c r="C10" s="46"/>
      <c r="D10" s="46"/>
      <c r="E10" s="12">
        <v>5697.6</v>
      </c>
      <c r="F10" s="13">
        <v>7130.51</v>
      </c>
    </row>
    <row r="11" spans="1:8" x14ac:dyDescent="0.3">
      <c r="A11" s="2"/>
      <c r="B11" s="46" t="s">
        <v>11</v>
      </c>
      <c r="C11" s="46"/>
      <c r="D11" s="46"/>
      <c r="E11" s="12">
        <v>0</v>
      </c>
      <c r="F11" s="13">
        <v>0</v>
      </c>
    </row>
    <row r="12" spans="1:8" x14ac:dyDescent="0.3">
      <c r="A12" s="2"/>
      <c r="B12" s="46" t="s">
        <v>12</v>
      </c>
      <c r="C12" s="46"/>
      <c r="D12" s="46"/>
      <c r="E12" s="12">
        <v>3278.5</v>
      </c>
      <c r="F12" s="13">
        <v>255.08</v>
      </c>
    </row>
    <row r="13" spans="1:8" x14ac:dyDescent="0.3">
      <c r="A13" s="2"/>
      <c r="B13" s="46" t="s">
        <v>13</v>
      </c>
      <c r="C13" s="46"/>
      <c r="D13" s="46"/>
      <c r="E13" s="12">
        <v>0</v>
      </c>
      <c r="F13" s="13">
        <v>0</v>
      </c>
    </row>
    <row r="14" spans="1:8" ht="28.95" customHeight="1" x14ac:dyDescent="0.3">
      <c r="A14" s="2"/>
      <c r="B14" s="46" t="s">
        <v>14</v>
      </c>
      <c r="C14" s="46"/>
      <c r="D14" s="46"/>
      <c r="E14" s="12">
        <v>0</v>
      </c>
      <c r="F14" s="13">
        <v>0</v>
      </c>
    </row>
    <row r="15" spans="1:8" x14ac:dyDescent="0.3">
      <c r="A15" s="56" t="s">
        <v>15</v>
      </c>
      <c r="B15" s="57"/>
      <c r="C15" s="57"/>
      <c r="D15" s="57"/>
      <c r="E15" s="12">
        <f>SUM(E16:E23)</f>
        <v>9294433.6000000015</v>
      </c>
      <c r="F15" s="12">
        <f>SUM(F16:F23)</f>
        <v>4332290.4400000004</v>
      </c>
    </row>
    <row r="16" spans="1:8" x14ac:dyDescent="0.3">
      <c r="A16" s="2"/>
      <c r="B16" s="46" t="s">
        <v>16</v>
      </c>
      <c r="C16" s="46"/>
      <c r="D16" s="46"/>
      <c r="E16" s="12">
        <v>4638966.4400000004</v>
      </c>
      <c r="F16" s="13">
        <v>4332290.4400000004</v>
      </c>
    </row>
    <row r="17" spans="1:6" x14ac:dyDescent="0.3">
      <c r="A17" s="2"/>
      <c r="B17" s="46" t="s">
        <v>17</v>
      </c>
      <c r="C17" s="46"/>
      <c r="D17" s="46"/>
      <c r="E17" s="12">
        <v>0</v>
      </c>
      <c r="F17" s="13">
        <v>0</v>
      </c>
    </row>
    <row r="18" spans="1:6" x14ac:dyDescent="0.3">
      <c r="A18" s="56" t="s">
        <v>18</v>
      </c>
      <c r="B18" s="57"/>
      <c r="C18" s="57"/>
      <c r="D18" s="57"/>
      <c r="E18" s="12">
        <f>SUM(E19:E26)</f>
        <v>4655467.16</v>
      </c>
      <c r="F18" s="13">
        <v>0</v>
      </c>
    </row>
    <row r="19" spans="1:6" x14ac:dyDescent="0.3">
      <c r="A19" s="2"/>
      <c r="B19" s="46" t="s">
        <v>19</v>
      </c>
      <c r="C19" s="46"/>
      <c r="D19" s="46"/>
      <c r="E19" s="12">
        <v>0</v>
      </c>
      <c r="F19" s="13">
        <v>0</v>
      </c>
    </row>
    <row r="20" spans="1:6" x14ac:dyDescent="0.3">
      <c r="A20" s="2"/>
      <c r="B20" s="46" t="s">
        <v>20</v>
      </c>
      <c r="C20" s="46"/>
      <c r="D20" s="46"/>
      <c r="E20" s="12">
        <v>0</v>
      </c>
      <c r="F20" s="13">
        <v>0</v>
      </c>
    </row>
    <row r="21" spans="1:6" x14ac:dyDescent="0.3">
      <c r="A21" s="2"/>
      <c r="B21" s="46" t="s">
        <v>21</v>
      </c>
      <c r="C21" s="46"/>
      <c r="D21" s="46"/>
      <c r="E21" s="12">
        <v>0</v>
      </c>
      <c r="F21" s="13">
        <v>0</v>
      </c>
    </row>
    <row r="22" spans="1:6" x14ac:dyDescent="0.3">
      <c r="A22" s="2"/>
      <c r="B22" s="46" t="s">
        <v>22</v>
      </c>
      <c r="C22" s="46"/>
      <c r="D22" s="46"/>
      <c r="E22" s="12">
        <v>0</v>
      </c>
      <c r="F22" s="13">
        <v>0</v>
      </c>
    </row>
    <row r="23" spans="1:6" x14ac:dyDescent="0.3">
      <c r="A23" s="2"/>
      <c r="B23" s="46" t="s">
        <v>23</v>
      </c>
      <c r="C23" s="46"/>
      <c r="D23" s="46"/>
      <c r="E23" s="12">
        <v>0</v>
      </c>
      <c r="F23" s="13">
        <v>0</v>
      </c>
    </row>
    <row r="24" spans="1:6" x14ac:dyDescent="0.3">
      <c r="A24" s="2"/>
      <c r="B24" s="4"/>
      <c r="C24" s="4"/>
      <c r="D24" s="4"/>
      <c r="E24" s="12"/>
      <c r="F24" s="13"/>
    </row>
    <row r="25" spans="1:6" x14ac:dyDescent="0.3">
      <c r="A25" s="58" t="s">
        <v>24</v>
      </c>
      <c r="B25" s="59"/>
      <c r="C25" s="59"/>
      <c r="D25" s="59"/>
      <c r="E25" s="19">
        <v>4655467.16</v>
      </c>
      <c r="F25" s="19"/>
    </row>
    <row r="26" spans="1:6" x14ac:dyDescent="0.3">
      <c r="A26" s="2"/>
      <c r="B26" s="4"/>
      <c r="C26" s="4"/>
      <c r="D26" s="4"/>
      <c r="E26" s="12"/>
      <c r="F26" s="13"/>
    </row>
    <row r="27" spans="1:6" x14ac:dyDescent="0.3">
      <c r="A27" s="56" t="s">
        <v>25</v>
      </c>
      <c r="B27" s="57"/>
      <c r="C27" s="57"/>
      <c r="D27" s="57"/>
      <c r="E27" s="12">
        <f>+E28+E32+E42+E46+E52+E59</f>
        <v>4192585.4299999997</v>
      </c>
      <c r="F27" s="12">
        <f>+F28+F32+F42+F46+F52+F59</f>
        <v>4284671.59</v>
      </c>
    </row>
    <row r="28" spans="1:6" x14ac:dyDescent="0.3">
      <c r="A28" s="56" t="s">
        <v>26</v>
      </c>
      <c r="B28" s="57"/>
      <c r="C28" s="57"/>
      <c r="D28" s="57"/>
      <c r="E28" s="12">
        <f>SUM(E29:E36)</f>
        <v>3908140.53</v>
      </c>
      <c r="F28" s="12">
        <f>SUM(F29:F36)</f>
        <v>3973152.72</v>
      </c>
    </row>
    <row r="29" spans="1:6" x14ac:dyDescent="0.3">
      <c r="A29" s="2"/>
      <c r="B29" s="46" t="s">
        <v>27</v>
      </c>
      <c r="C29" s="46"/>
      <c r="D29" s="46"/>
      <c r="E29" s="12">
        <v>1742545</v>
      </c>
      <c r="F29" s="13">
        <v>1765675</v>
      </c>
    </row>
    <row r="30" spans="1:6" x14ac:dyDescent="0.3">
      <c r="A30" s="2"/>
      <c r="B30" s="46" t="s">
        <v>28</v>
      </c>
      <c r="C30" s="46"/>
      <c r="D30" s="46"/>
      <c r="E30" s="12">
        <v>745166.35</v>
      </c>
      <c r="F30" s="13">
        <v>666777.93999999994</v>
      </c>
    </row>
    <row r="31" spans="1:6" x14ac:dyDescent="0.3">
      <c r="A31" s="2"/>
      <c r="B31" s="46" t="s">
        <v>29</v>
      </c>
      <c r="C31" s="46"/>
      <c r="D31" s="46"/>
      <c r="E31" s="12">
        <v>851539.38</v>
      </c>
      <c r="F31" s="13">
        <v>917662.04</v>
      </c>
    </row>
    <row r="32" spans="1:6" x14ac:dyDescent="0.3">
      <c r="A32" s="56" t="s">
        <v>17</v>
      </c>
      <c r="B32" s="57"/>
      <c r="C32" s="57"/>
      <c r="D32" s="57"/>
      <c r="E32" s="12">
        <f>SUM(E33:E40)</f>
        <v>284444.90000000002</v>
      </c>
      <c r="F32" s="12">
        <f>SUM(F33:F40)</f>
        <v>311518.87</v>
      </c>
    </row>
    <row r="33" spans="1:6" x14ac:dyDescent="0.3">
      <c r="A33" s="2"/>
      <c r="B33" s="46" t="s">
        <v>30</v>
      </c>
      <c r="C33" s="46"/>
      <c r="D33" s="46"/>
      <c r="E33" s="12">
        <v>0</v>
      </c>
      <c r="F33" s="13">
        <v>0</v>
      </c>
    </row>
    <row r="34" spans="1:6" x14ac:dyDescent="0.3">
      <c r="A34" s="2"/>
      <c r="B34" s="46" t="s">
        <v>31</v>
      </c>
      <c r="C34" s="46"/>
      <c r="D34" s="46"/>
      <c r="E34" s="12">
        <v>0</v>
      </c>
      <c r="F34" s="13">
        <v>0</v>
      </c>
    </row>
    <row r="35" spans="1:6" x14ac:dyDescent="0.3">
      <c r="A35" s="2"/>
      <c r="B35" s="46" t="s">
        <v>32</v>
      </c>
      <c r="C35" s="46"/>
      <c r="D35" s="46"/>
      <c r="E35" s="12">
        <v>0</v>
      </c>
      <c r="F35" s="13">
        <v>0</v>
      </c>
    </row>
    <row r="36" spans="1:6" x14ac:dyDescent="0.3">
      <c r="A36" s="2"/>
      <c r="B36" s="46" t="s">
        <v>33</v>
      </c>
      <c r="C36" s="46"/>
      <c r="D36" s="46"/>
      <c r="E36" s="12">
        <v>284444.90000000002</v>
      </c>
      <c r="F36" s="13">
        <v>311518.87</v>
      </c>
    </row>
    <row r="37" spans="1:6" x14ac:dyDescent="0.3">
      <c r="A37" s="2"/>
      <c r="B37" s="46" t="s">
        <v>34</v>
      </c>
      <c r="C37" s="46"/>
      <c r="D37" s="46"/>
      <c r="E37" s="12">
        <v>0</v>
      </c>
      <c r="F37" s="13">
        <v>0</v>
      </c>
    </row>
    <row r="38" spans="1:6" x14ac:dyDescent="0.3">
      <c r="A38" s="2"/>
      <c r="B38" s="46" t="s">
        <v>35</v>
      </c>
      <c r="C38" s="46"/>
      <c r="D38" s="46"/>
      <c r="E38" s="12">
        <v>0</v>
      </c>
      <c r="F38" s="13">
        <v>0</v>
      </c>
    </row>
    <row r="39" spans="1:6" x14ac:dyDescent="0.3">
      <c r="A39" s="2"/>
      <c r="B39" s="46" t="s">
        <v>36</v>
      </c>
      <c r="C39" s="46"/>
      <c r="D39" s="46"/>
      <c r="E39" s="12">
        <v>0</v>
      </c>
      <c r="F39" s="13">
        <v>0</v>
      </c>
    </row>
    <row r="40" spans="1:6" x14ac:dyDescent="0.3">
      <c r="A40" s="2"/>
      <c r="B40" s="46" t="s">
        <v>37</v>
      </c>
      <c r="C40" s="46"/>
      <c r="D40" s="46"/>
      <c r="E40" s="12">
        <v>0</v>
      </c>
      <c r="F40" s="13">
        <v>0</v>
      </c>
    </row>
    <row r="41" spans="1:6" x14ac:dyDescent="0.3">
      <c r="A41" s="2"/>
      <c r="B41" s="46" t="s">
        <v>38</v>
      </c>
      <c r="C41" s="46"/>
      <c r="D41" s="46"/>
      <c r="E41" s="12">
        <v>0</v>
      </c>
      <c r="F41" s="13">
        <v>0</v>
      </c>
    </row>
    <row r="42" spans="1:6" x14ac:dyDescent="0.3">
      <c r="A42" s="56" t="s">
        <v>39</v>
      </c>
      <c r="B42" s="57"/>
      <c r="C42" s="57"/>
      <c r="D42" s="57"/>
      <c r="E42" s="12">
        <v>0</v>
      </c>
      <c r="F42" s="13"/>
    </row>
    <row r="43" spans="1:6" x14ac:dyDescent="0.3">
      <c r="A43" s="2"/>
      <c r="B43" s="46" t="s">
        <v>40</v>
      </c>
      <c r="C43" s="46"/>
      <c r="D43" s="46"/>
      <c r="E43" s="12">
        <v>0</v>
      </c>
      <c r="F43" s="13">
        <v>0</v>
      </c>
    </row>
    <row r="44" spans="1:6" x14ac:dyDescent="0.3">
      <c r="A44" s="2"/>
      <c r="B44" s="46" t="s">
        <v>41</v>
      </c>
      <c r="C44" s="46"/>
      <c r="D44" s="46"/>
      <c r="E44" s="12">
        <v>0</v>
      </c>
      <c r="F44" s="13">
        <v>0</v>
      </c>
    </row>
    <row r="45" spans="1:6" x14ac:dyDescent="0.3">
      <c r="A45" s="2"/>
      <c r="B45" s="46" t="s">
        <v>42</v>
      </c>
      <c r="C45" s="46"/>
      <c r="D45" s="46"/>
      <c r="E45" s="12">
        <v>0</v>
      </c>
      <c r="F45" s="13">
        <v>0</v>
      </c>
    </row>
    <row r="46" spans="1:6" x14ac:dyDescent="0.3">
      <c r="A46" s="56" t="s">
        <v>43</v>
      </c>
      <c r="B46" s="57"/>
      <c r="C46" s="57"/>
      <c r="D46" s="57"/>
      <c r="E46" s="12">
        <f>SUM(E47:E54)</f>
        <v>0</v>
      </c>
      <c r="F46" s="13"/>
    </row>
    <row r="47" spans="1:6" x14ac:dyDescent="0.3">
      <c r="A47" s="2"/>
      <c r="B47" s="46" t="s">
        <v>44</v>
      </c>
      <c r="C47" s="46"/>
      <c r="D47" s="46"/>
      <c r="E47" s="12">
        <v>0</v>
      </c>
      <c r="F47" s="12">
        <v>0</v>
      </c>
    </row>
    <row r="48" spans="1:6" x14ac:dyDescent="0.3">
      <c r="A48" s="2"/>
      <c r="B48" s="46" t="s">
        <v>45</v>
      </c>
      <c r="C48" s="46"/>
      <c r="D48" s="46"/>
      <c r="E48" s="12">
        <v>0</v>
      </c>
      <c r="F48" s="12">
        <v>0</v>
      </c>
    </row>
    <row r="49" spans="1:6" x14ac:dyDescent="0.3">
      <c r="A49" s="2"/>
      <c r="B49" s="46" t="s">
        <v>46</v>
      </c>
      <c r="C49" s="46"/>
      <c r="D49" s="46"/>
      <c r="E49" s="12">
        <v>0</v>
      </c>
      <c r="F49" s="12">
        <v>0</v>
      </c>
    </row>
    <row r="50" spans="1:6" x14ac:dyDescent="0.3">
      <c r="A50" s="2"/>
      <c r="B50" s="46" t="s">
        <v>47</v>
      </c>
      <c r="C50" s="46"/>
      <c r="D50" s="46"/>
      <c r="E50" s="12">
        <v>0</v>
      </c>
      <c r="F50" s="12">
        <v>0</v>
      </c>
    </row>
    <row r="51" spans="1:6" x14ac:dyDescent="0.3">
      <c r="A51" s="2"/>
      <c r="B51" s="46" t="s">
        <v>48</v>
      </c>
      <c r="C51" s="46"/>
      <c r="D51" s="46"/>
      <c r="E51" s="12">
        <v>0</v>
      </c>
      <c r="F51" s="12">
        <v>0</v>
      </c>
    </row>
    <row r="52" spans="1:6" x14ac:dyDescent="0.3">
      <c r="A52" s="56" t="s">
        <v>49</v>
      </c>
      <c r="B52" s="57"/>
      <c r="C52" s="57"/>
      <c r="D52" s="57"/>
      <c r="E52" s="12">
        <f>SUM(E53:E60)</f>
        <v>0</v>
      </c>
      <c r="F52" s="13"/>
    </row>
    <row r="53" spans="1:6" x14ac:dyDescent="0.3">
      <c r="A53" s="2"/>
      <c r="B53" s="46" t="s">
        <v>50</v>
      </c>
      <c r="C53" s="46"/>
      <c r="D53" s="46"/>
      <c r="E53" s="12">
        <v>0</v>
      </c>
      <c r="F53" s="12">
        <v>0</v>
      </c>
    </row>
    <row r="54" spans="1:6" x14ac:dyDescent="0.3">
      <c r="A54" s="2"/>
      <c r="B54" s="46" t="s">
        <v>51</v>
      </c>
      <c r="C54" s="46"/>
      <c r="D54" s="46"/>
      <c r="E54" s="12">
        <v>0</v>
      </c>
      <c r="F54" s="12">
        <v>0</v>
      </c>
    </row>
    <row r="55" spans="1:6" x14ac:dyDescent="0.3">
      <c r="A55" s="2"/>
      <c r="B55" s="46" t="s">
        <v>52</v>
      </c>
      <c r="C55" s="46"/>
      <c r="D55" s="46"/>
      <c r="E55" s="12">
        <v>0</v>
      </c>
      <c r="F55" s="12">
        <v>0</v>
      </c>
    </row>
    <row r="56" spans="1:6" x14ac:dyDescent="0.3">
      <c r="A56" s="2"/>
      <c r="B56" s="46" t="s">
        <v>53</v>
      </c>
      <c r="C56" s="46"/>
      <c r="D56" s="46"/>
      <c r="E56" s="12">
        <v>0</v>
      </c>
      <c r="F56" s="12">
        <v>0</v>
      </c>
    </row>
    <row r="57" spans="1:6" x14ac:dyDescent="0.3">
      <c r="A57" s="2"/>
      <c r="B57" s="46" t="s">
        <v>54</v>
      </c>
      <c r="C57" s="46"/>
      <c r="D57" s="46"/>
      <c r="E57" s="12">
        <v>0</v>
      </c>
      <c r="F57" s="12">
        <v>0</v>
      </c>
    </row>
    <row r="58" spans="1:6" x14ac:dyDescent="0.3">
      <c r="A58" s="2"/>
      <c r="B58" s="46" t="s">
        <v>55</v>
      </c>
      <c r="C58" s="46"/>
      <c r="D58" s="46"/>
      <c r="E58" s="12">
        <v>0</v>
      </c>
      <c r="F58" s="12">
        <v>0</v>
      </c>
    </row>
    <row r="59" spans="1:6" x14ac:dyDescent="0.3">
      <c r="A59" s="56" t="s">
        <v>56</v>
      </c>
      <c r="B59" s="57"/>
      <c r="C59" s="57"/>
      <c r="D59" s="57"/>
      <c r="E59" s="12"/>
      <c r="F59" s="13"/>
    </row>
    <row r="60" spans="1:6" x14ac:dyDescent="0.3">
      <c r="A60" s="2"/>
      <c r="B60" s="46" t="s">
        <v>57</v>
      </c>
      <c r="C60" s="46"/>
      <c r="D60" s="46"/>
      <c r="E60" s="12">
        <v>0</v>
      </c>
      <c r="F60" s="13">
        <v>0</v>
      </c>
    </row>
    <row r="61" spans="1:6" x14ac:dyDescent="0.3">
      <c r="A61" s="60"/>
      <c r="B61" s="46"/>
      <c r="C61" s="46"/>
      <c r="D61" s="46"/>
      <c r="E61" s="12"/>
      <c r="F61" s="13"/>
    </row>
    <row r="62" spans="1:6" x14ac:dyDescent="0.3">
      <c r="A62" s="56" t="s">
        <v>58</v>
      </c>
      <c r="B62" s="57"/>
      <c r="C62" s="57"/>
      <c r="D62" s="57"/>
      <c r="E62" s="12"/>
      <c r="F62" s="13"/>
    </row>
    <row r="63" spans="1:6" x14ac:dyDescent="0.3">
      <c r="A63" s="2"/>
      <c r="B63" s="4"/>
      <c r="C63" s="4"/>
      <c r="D63" s="4"/>
      <c r="E63" s="12"/>
      <c r="F63" s="13"/>
    </row>
    <row r="64" spans="1:6" x14ac:dyDescent="0.3">
      <c r="A64" s="56" t="s">
        <v>59</v>
      </c>
      <c r="B64" s="57"/>
      <c r="C64" s="57"/>
      <c r="D64" s="57"/>
      <c r="E64" s="12"/>
      <c r="F64" s="13"/>
    </row>
    <row r="65" spans="1:8" x14ac:dyDescent="0.3">
      <c r="A65" s="2"/>
      <c r="B65" s="4"/>
      <c r="C65" s="4"/>
      <c r="D65" s="4"/>
      <c r="E65" s="12"/>
      <c r="F65" s="13"/>
    </row>
    <row r="66" spans="1:8" x14ac:dyDescent="0.3">
      <c r="A66" s="61" t="s">
        <v>60</v>
      </c>
      <c r="B66" s="62"/>
      <c r="C66" s="62"/>
      <c r="D66" s="62"/>
      <c r="E66" s="14"/>
      <c r="F66" s="15"/>
    </row>
    <row r="68" spans="1:8" x14ac:dyDescent="0.3">
      <c r="A68" s="63" t="s">
        <v>61</v>
      </c>
      <c r="B68" s="63"/>
      <c r="C68" s="63"/>
      <c r="D68" s="63"/>
      <c r="E68" s="63"/>
      <c r="F68" s="63"/>
      <c r="G68" s="5"/>
      <c r="H68" s="5"/>
    </row>
    <row r="69" spans="1:8" x14ac:dyDescent="0.3">
      <c r="A69" s="6"/>
      <c r="B69" s="6"/>
      <c r="C69" s="6"/>
      <c r="D69" s="6"/>
      <c r="E69" s="20"/>
      <c r="F69" s="20"/>
      <c r="G69" s="5"/>
      <c r="H69" s="5"/>
    </row>
    <row r="70" spans="1:8" x14ac:dyDescent="0.3">
      <c r="A70" s="7"/>
      <c r="B70" s="7"/>
      <c r="C70" s="8"/>
      <c r="D70" s="7"/>
      <c r="E70" s="21"/>
      <c r="F70" s="21"/>
    </row>
    <row r="71" spans="1:8" x14ac:dyDescent="0.3">
      <c r="A71" s="64" t="s">
        <v>62</v>
      </c>
      <c r="B71" s="64"/>
      <c r="C71" s="9"/>
      <c r="D71" s="65" t="s">
        <v>63</v>
      </c>
      <c r="E71" s="65"/>
      <c r="F71" s="65"/>
    </row>
    <row r="72" spans="1:8" ht="14.4" customHeight="1" x14ac:dyDescent="0.3">
      <c r="A72" s="66" t="s">
        <v>64</v>
      </c>
      <c r="B72" s="66"/>
      <c r="C72" s="10"/>
      <c r="D72" s="66" t="s">
        <v>65</v>
      </c>
      <c r="E72" s="66"/>
      <c r="F72" s="66"/>
    </row>
    <row r="73" spans="1:8" x14ac:dyDescent="0.3">
      <c r="A73" s="8"/>
      <c r="B73" s="8"/>
      <c r="C73" s="8"/>
      <c r="D73" s="8"/>
      <c r="E73" s="22"/>
      <c r="F73" s="22"/>
    </row>
    <row r="74" spans="1:8" x14ac:dyDescent="0.3">
      <c r="A74" s="8"/>
      <c r="B74" s="8"/>
      <c r="C74" s="8"/>
      <c r="D74" s="8"/>
      <c r="E74" s="22"/>
      <c r="F74" s="22"/>
    </row>
  </sheetData>
  <mergeCells count="66">
    <mergeCell ref="A66:D66"/>
    <mergeCell ref="A68:F68"/>
    <mergeCell ref="A71:B71"/>
    <mergeCell ref="D71:F71"/>
    <mergeCell ref="A72:B72"/>
    <mergeCell ref="D72:F72"/>
    <mergeCell ref="A64:D64"/>
    <mergeCell ref="A52:D52"/>
    <mergeCell ref="B53:D53"/>
    <mergeCell ref="B54:D54"/>
    <mergeCell ref="B55:D55"/>
    <mergeCell ref="B56:D56"/>
    <mergeCell ref="B57:D57"/>
    <mergeCell ref="B58:D58"/>
    <mergeCell ref="A59:D59"/>
    <mergeCell ref="B60:D60"/>
    <mergeCell ref="A61:D61"/>
    <mergeCell ref="A62:D62"/>
    <mergeCell ref="B51:D51"/>
    <mergeCell ref="B40:D40"/>
    <mergeCell ref="B41:D41"/>
    <mergeCell ref="A42:D42"/>
    <mergeCell ref="B43:D43"/>
    <mergeCell ref="B44:D44"/>
    <mergeCell ref="B45:D45"/>
    <mergeCell ref="A46:D46"/>
    <mergeCell ref="B47:D47"/>
    <mergeCell ref="B48:D48"/>
    <mergeCell ref="B49:D49"/>
    <mergeCell ref="B50:D50"/>
    <mergeCell ref="B39:D39"/>
    <mergeCell ref="A28:D28"/>
    <mergeCell ref="B29:D29"/>
    <mergeCell ref="B30:D30"/>
    <mergeCell ref="B31:D31"/>
    <mergeCell ref="A32:D32"/>
    <mergeCell ref="B33:D33"/>
    <mergeCell ref="B34:D34"/>
    <mergeCell ref="B35:D35"/>
    <mergeCell ref="B36:D36"/>
    <mergeCell ref="B37:D37"/>
    <mergeCell ref="B38:D38"/>
    <mergeCell ref="A27:D27"/>
    <mergeCell ref="B14:D14"/>
    <mergeCell ref="A15:D15"/>
    <mergeCell ref="B16:D16"/>
    <mergeCell ref="B17:D17"/>
    <mergeCell ref="A18:D18"/>
    <mergeCell ref="B19:D19"/>
    <mergeCell ref="B20:D20"/>
    <mergeCell ref="B21:D21"/>
    <mergeCell ref="B22:D22"/>
    <mergeCell ref="B23:D23"/>
    <mergeCell ref="A25:D25"/>
    <mergeCell ref="B13:D13"/>
    <mergeCell ref="A1:F1"/>
    <mergeCell ref="A2:F2"/>
    <mergeCell ref="A3:F3"/>
    <mergeCell ref="A5:D5"/>
    <mergeCell ref="A6:D6"/>
    <mergeCell ref="B7:D7"/>
    <mergeCell ref="B8:D8"/>
    <mergeCell ref="B9:D9"/>
    <mergeCell ref="B10:D10"/>
    <mergeCell ref="B11:D11"/>
    <mergeCell ref="B12:D12"/>
  </mergeCells>
  <printOptions horizontalCentered="1"/>
  <pageMargins left="0.70866141732283472" right="0.70866141732283472" top="1.1417322834645669" bottom="0.74803149606299213" header="0.31496062992125984" footer="0.31496062992125984"/>
  <pageSetup scale="60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73"/>
  <sheetViews>
    <sheetView tabSelected="1" view="pageLayout" topLeftCell="A4" zoomScaleNormal="100" workbookViewId="0">
      <selection activeCell="A16" sqref="A16:D16"/>
    </sheetView>
  </sheetViews>
  <sheetFormatPr baseColWidth="10" defaultColWidth="11.5546875" defaultRowHeight="14.4" x14ac:dyDescent="0.3"/>
  <cols>
    <col min="1" max="1" width="6.44140625" style="1" customWidth="1"/>
    <col min="2" max="2" width="16.33203125" style="1" customWidth="1"/>
    <col min="3" max="3" width="18.109375" style="1" customWidth="1"/>
    <col min="4" max="4" width="18.33203125" style="1" customWidth="1"/>
    <col min="5" max="5" width="18" style="23" customWidth="1"/>
    <col min="6" max="6" width="19.88671875" style="23" customWidth="1"/>
    <col min="7" max="16384" width="11.5546875" style="1"/>
  </cols>
  <sheetData>
    <row r="1" spans="1:8" x14ac:dyDescent="0.3">
      <c r="A1" s="47" t="s">
        <v>66</v>
      </c>
      <c r="B1" s="48"/>
      <c r="C1" s="48"/>
      <c r="D1" s="48"/>
      <c r="E1" s="48"/>
      <c r="F1" s="49"/>
    </row>
    <row r="2" spans="1:8" x14ac:dyDescent="0.3">
      <c r="A2" s="50" t="s">
        <v>1</v>
      </c>
      <c r="B2" s="51"/>
      <c r="C2" s="51"/>
      <c r="D2" s="51"/>
      <c r="E2" s="51"/>
      <c r="F2" s="52"/>
    </row>
    <row r="3" spans="1:8" x14ac:dyDescent="0.3">
      <c r="A3" s="50" t="s">
        <v>73</v>
      </c>
      <c r="B3" s="51"/>
      <c r="C3" s="51"/>
      <c r="D3" s="51"/>
      <c r="E3" s="51"/>
      <c r="F3" s="52"/>
    </row>
    <row r="4" spans="1:8" x14ac:dyDescent="0.3">
      <c r="A4" s="53" t="s">
        <v>67</v>
      </c>
      <c r="B4" s="54"/>
      <c r="C4" s="54"/>
      <c r="D4" s="54"/>
      <c r="E4" s="54"/>
      <c r="F4" s="55"/>
    </row>
    <row r="5" spans="1:8" x14ac:dyDescent="0.3">
      <c r="A5" s="38"/>
      <c r="B5" s="26"/>
      <c r="C5" s="26"/>
      <c r="D5" s="26"/>
      <c r="E5" s="24">
        <v>2015</v>
      </c>
      <c r="F5" s="25">
        <v>2014</v>
      </c>
    </row>
    <row r="6" spans="1:8" x14ac:dyDescent="0.3">
      <c r="A6" s="73" t="s">
        <v>5</v>
      </c>
      <c r="B6" s="74"/>
      <c r="C6" s="74"/>
      <c r="D6" s="74"/>
      <c r="E6" s="27"/>
      <c r="F6" s="28"/>
    </row>
    <row r="7" spans="1:8" x14ac:dyDescent="0.3">
      <c r="A7" s="73" t="s">
        <v>6</v>
      </c>
      <c r="B7" s="74"/>
      <c r="C7" s="74"/>
      <c r="D7" s="74"/>
      <c r="E7" s="29">
        <v>140833.47</v>
      </c>
      <c r="F7" s="42">
        <v>75697.649999999994</v>
      </c>
    </row>
    <row r="8" spans="1:8" x14ac:dyDescent="0.3">
      <c r="A8" s="38"/>
      <c r="B8" s="75" t="s">
        <v>7</v>
      </c>
      <c r="C8" s="75"/>
      <c r="D8" s="75"/>
      <c r="E8" s="30">
        <v>110821.66</v>
      </c>
      <c r="F8" s="31">
        <v>39551.15</v>
      </c>
      <c r="G8" s="11"/>
      <c r="H8" s="11"/>
    </row>
    <row r="9" spans="1:8" x14ac:dyDescent="0.3">
      <c r="A9" s="38"/>
      <c r="B9" s="75" t="s">
        <v>8</v>
      </c>
      <c r="C9" s="75"/>
      <c r="D9" s="75"/>
      <c r="E9" s="32">
        <v>0</v>
      </c>
      <c r="F9" s="33">
        <v>0</v>
      </c>
    </row>
    <row r="10" spans="1:8" x14ac:dyDescent="0.3">
      <c r="A10" s="38"/>
      <c r="B10" s="75" t="s">
        <v>9</v>
      </c>
      <c r="C10" s="75"/>
      <c r="D10" s="75"/>
      <c r="E10" s="32">
        <v>0</v>
      </c>
      <c r="F10" s="33">
        <v>0</v>
      </c>
    </row>
    <row r="11" spans="1:8" x14ac:dyDescent="0.3">
      <c r="A11" s="38"/>
      <c r="B11" s="75" t="s">
        <v>10</v>
      </c>
      <c r="C11" s="75"/>
      <c r="D11" s="75"/>
      <c r="E11" s="27">
        <v>20376.560000000001</v>
      </c>
      <c r="F11" s="28">
        <v>33852.5</v>
      </c>
    </row>
    <row r="12" spans="1:8" x14ac:dyDescent="0.3">
      <c r="A12" s="38"/>
      <c r="B12" s="75" t="s">
        <v>68</v>
      </c>
      <c r="C12" s="75"/>
      <c r="D12" s="75"/>
      <c r="E12" s="32">
        <v>0</v>
      </c>
      <c r="F12" s="33">
        <v>0</v>
      </c>
    </row>
    <row r="13" spans="1:8" x14ac:dyDescent="0.3">
      <c r="A13" s="38"/>
      <c r="B13" s="75" t="s">
        <v>12</v>
      </c>
      <c r="C13" s="75"/>
      <c r="D13" s="75"/>
      <c r="E13" s="27">
        <v>9635.25</v>
      </c>
      <c r="F13" s="28">
        <v>2294</v>
      </c>
    </row>
    <row r="14" spans="1:8" x14ac:dyDescent="0.3">
      <c r="A14" s="38"/>
      <c r="B14" s="75" t="s">
        <v>13</v>
      </c>
      <c r="C14" s="75"/>
      <c r="D14" s="75"/>
      <c r="E14" s="32">
        <v>0</v>
      </c>
      <c r="F14" s="33">
        <v>0</v>
      </c>
    </row>
    <row r="15" spans="1:8" ht="42" customHeight="1" x14ac:dyDescent="0.3">
      <c r="A15" s="38"/>
      <c r="B15" s="75" t="s">
        <v>14</v>
      </c>
      <c r="C15" s="75"/>
      <c r="D15" s="75"/>
      <c r="E15" s="32">
        <v>0</v>
      </c>
      <c r="F15" s="33">
        <v>0</v>
      </c>
    </row>
    <row r="16" spans="1:8" ht="23.25" customHeight="1" x14ac:dyDescent="0.3">
      <c r="A16" s="73" t="s">
        <v>15</v>
      </c>
      <c r="B16" s="74"/>
      <c r="C16" s="74"/>
      <c r="D16" s="74"/>
      <c r="E16" s="29">
        <v>5823204.3499999996</v>
      </c>
      <c r="F16" s="42">
        <v>3662860.26</v>
      </c>
    </row>
    <row r="17" spans="1:6" ht="16.5" customHeight="1" x14ac:dyDescent="0.3">
      <c r="A17" s="38"/>
      <c r="B17" s="75" t="s">
        <v>16</v>
      </c>
      <c r="C17" s="75"/>
      <c r="D17" s="75"/>
      <c r="E17" s="27">
        <v>5823204.3499999996</v>
      </c>
      <c r="F17" s="28">
        <v>3662860.26</v>
      </c>
    </row>
    <row r="18" spans="1:6" x14ac:dyDescent="0.3">
      <c r="A18" s="38"/>
      <c r="B18" s="75" t="s">
        <v>17</v>
      </c>
      <c r="C18" s="75"/>
      <c r="D18" s="75"/>
      <c r="E18" s="32">
        <v>0</v>
      </c>
      <c r="F18" s="33">
        <v>0</v>
      </c>
    </row>
    <row r="19" spans="1:6" x14ac:dyDescent="0.3">
      <c r="A19" s="73" t="s">
        <v>18</v>
      </c>
      <c r="B19" s="74"/>
      <c r="C19" s="74"/>
      <c r="D19" s="74"/>
      <c r="E19" s="34">
        <v>0</v>
      </c>
      <c r="F19" s="37">
        <v>0</v>
      </c>
    </row>
    <row r="20" spans="1:6" x14ac:dyDescent="0.3">
      <c r="A20" s="38"/>
      <c r="B20" s="75" t="s">
        <v>19</v>
      </c>
      <c r="C20" s="75"/>
      <c r="D20" s="75"/>
      <c r="E20" s="32">
        <v>0</v>
      </c>
      <c r="F20" s="33">
        <v>0</v>
      </c>
    </row>
    <row r="21" spans="1:6" x14ac:dyDescent="0.3">
      <c r="A21" s="38"/>
      <c r="B21" s="75" t="s">
        <v>20</v>
      </c>
      <c r="C21" s="75"/>
      <c r="D21" s="75"/>
      <c r="E21" s="32">
        <v>0</v>
      </c>
      <c r="F21" s="33">
        <v>0</v>
      </c>
    </row>
    <row r="22" spans="1:6" ht="25.5" customHeight="1" x14ac:dyDescent="0.3">
      <c r="A22" s="38"/>
      <c r="B22" s="75" t="s">
        <v>21</v>
      </c>
      <c r="C22" s="75"/>
      <c r="D22" s="75"/>
      <c r="E22" s="32">
        <v>0</v>
      </c>
      <c r="F22" s="33">
        <v>0</v>
      </c>
    </row>
    <row r="23" spans="1:6" x14ac:dyDescent="0.3">
      <c r="A23" s="38"/>
      <c r="B23" s="75" t="s">
        <v>22</v>
      </c>
      <c r="C23" s="75"/>
      <c r="D23" s="75"/>
      <c r="E23" s="32">
        <v>0</v>
      </c>
      <c r="F23" s="33">
        <v>0</v>
      </c>
    </row>
    <row r="24" spans="1:6" x14ac:dyDescent="0.3">
      <c r="A24" s="38"/>
      <c r="B24" s="75" t="s">
        <v>23</v>
      </c>
      <c r="C24" s="75"/>
      <c r="D24" s="75"/>
      <c r="E24" s="32">
        <v>0</v>
      </c>
      <c r="F24" s="33">
        <v>0</v>
      </c>
    </row>
    <row r="25" spans="1:6" x14ac:dyDescent="0.3">
      <c r="A25" s="38"/>
      <c r="B25" s="35"/>
      <c r="C25" s="35"/>
      <c r="D25" s="35"/>
      <c r="E25" s="27"/>
      <c r="F25" s="28"/>
    </row>
    <row r="26" spans="1:6" x14ac:dyDescent="0.3">
      <c r="A26" s="77" t="s">
        <v>24</v>
      </c>
      <c r="B26" s="78"/>
      <c r="C26" s="78"/>
      <c r="D26" s="78"/>
      <c r="E26" s="36">
        <v>5964037.8199999994</v>
      </c>
      <c r="F26" s="43">
        <v>3738557.9099999997</v>
      </c>
    </row>
    <row r="27" spans="1:6" x14ac:dyDescent="0.3">
      <c r="A27" s="38"/>
      <c r="B27" s="35"/>
      <c r="C27" s="35"/>
      <c r="D27" s="35"/>
      <c r="E27" s="27"/>
      <c r="F27" s="28"/>
    </row>
    <row r="28" spans="1:6" x14ac:dyDescent="0.3">
      <c r="A28" s="73" t="s">
        <v>25</v>
      </c>
      <c r="B28" s="74"/>
      <c r="C28" s="74"/>
      <c r="D28" s="74"/>
      <c r="E28" s="27"/>
      <c r="F28" s="28"/>
    </row>
    <row r="29" spans="1:6" x14ac:dyDescent="0.3">
      <c r="A29" s="73" t="s">
        <v>26</v>
      </c>
      <c r="B29" s="74"/>
      <c r="C29" s="74"/>
      <c r="D29" s="74"/>
      <c r="E29" s="29">
        <v>5146617.62</v>
      </c>
      <c r="F29" s="42">
        <v>4466814.7300000004</v>
      </c>
    </row>
    <row r="30" spans="1:6" x14ac:dyDescent="0.3">
      <c r="A30" s="38"/>
      <c r="B30" s="75" t="s">
        <v>27</v>
      </c>
      <c r="C30" s="75"/>
      <c r="D30" s="75"/>
      <c r="E30" s="27">
        <v>3227289.49</v>
      </c>
      <c r="F30" s="28">
        <v>3303539</v>
      </c>
    </row>
    <row r="31" spans="1:6" x14ac:dyDescent="0.3">
      <c r="A31" s="38"/>
      <c r="B31" s="75" t="s">
        <v>28</v>
      </c>
      <c r="C31" s="75"/>
      <c r="D31" s="75"/>
      <c r="E31" s="27">
        <v>655194.46</v>
      </c>
      <c r="F31" s="28">
        <v>323101.99</v>
      </c>
    </row>
    <row r="32" spans="1:6" x14ac:dyDescent="0.3">
      <c r="A32" s="38"/>
      <c r="B32" s="75" t="s">
        <v>29</v>
      </c>
      <c r="C32" s="75"/>
      <c r="D32" s="75"/>
      <c r="E32" s="27">
        <v>1264133.67</v>
      </c>
      <c r="F32" s="28">
        <v>840173.74</v>
      </c>
    </row>
    <row r="33" spans="1:6" ht="27.75" customHeight="1" x14ac:dyDescent="0.3">
      <c r="A33" s="73" t="s">
        <v>17</v>
      </c>
      <c r="B33" s="74"/>
      <c r="C33" s="74"/>
      <c r="D33" s="74"/>
      <c r="E33" s="29">
        <v>182675.99</v>
      </c>
      <c r="F33" s="42">
        <v>67581.86</v>
      </c>
    </row>
    <row r="34" spans="1:6" ht="21" customHeight="1" x14ac:dyDescent="0.3">
      <c r="A34" s="38"/>
      <c r="B34" s="75" t="s">
        <v>30</v>
      </c>
      <c r="C34" s="75"/>
      <c r="D34" s="75"/>
      <c r="E34" s="32">
        <v>0</v>
      </c>
      <c r="F34" s="33">
        <v>0</v>
      </c>
    </row>
    <row r="35" spans="1:6" x14ac:dyDescent="0.3">
      <c r="A35" s="38"/>
      <c r="B35" s="75" t="s">
        <v>31</v>
      </c>
      <c r="C35" s="75"/>
      <c r="D35" s="75"/>
      <c r="E35" s="32">
        <v>0</v>
      </c>
      <c r="F35" s="33">
        <v>0</v>
      </c>
    </row>
    <row r="36" spans="1:6" x14ac:dyDescent="0.3">
      <c r="A36" s="38"/>
      <c r="B36" s="75" t="s">
        <v>32</v>
      </c>
      <c r="C36" s="75"/>
      <c r="D36" s="75"/>
      <c r="E36" s="32">
        <v>0</v>
      </c>
      <c r="F36" s="33">
        <v>15000</v>
      </c>
    </row>
    <row r="37" spans="1:6" x14ac:dyDescent="0.3">
      <c r="A37" s="38"/>
      <c r="B37" s="75" t="s">
        <v>33</v>
      </c>
      <c r="C37" s="75"/>
      <c r="D37" s="75"/>
      <c r="E37" s="27">
        <v>182675.99</v>
      </c>
      <c r="F37" s="28">
        <v>52581.86</v>
      </c>
    </row>
    <row r="38" spans="1:6" x14ac:dyDescent="0.3">
      <c r="A38" s="38"/>
      <c r="B38" s="75" t="s">
        <v>34</v>
      </c>
      <c r="C38" s="75"/>
      <c r="D38" s="75"/>
      <c r="E38" s="32">
        <v>0</v>
      </c>
      <c r="F38" s="33">
        <v>0</v>
      </c>
    </row>
    <row r="39" spans="1:6" ht="26.25" customHeight="1" x14ac:dyDescent="0.3">
      <c r="A39" s="38"/>
      <c r="B39" s="75" t="s">
        <v>35</v>
      </c>
      <c r="C39" s="75"/>
      <c r="D39" s="75"/>
      <c r="E39" s="32">
        <v>0</v>
      </c>
      <c r="F39" s="33">
        <v>0</v>
      </c>
    </row>
    <row r="40" spans="1:6" x14ac:dyDescent="0.3">
      <c r="A40" s="38"/>
      <c r="B40" s="75" t="s">
        <v>36</v>
      </c>
      <c r="C40" s="75"/>
      <c r="D40" s="75"/>
      <c r="E40" s="32">
        <v>0</v>
      </c>
      <c r="F40" s="33">
        <v>0</v>
      </c>
    </row>
    <row r="41" spans="1:6" x14ac:dyDescent="0.3">
      <c r="A41" s="38"/>
      <c r="B41" s="75" t="s">
        <v>37</v>
      </c>
      <c r="C41" s="75"/>
      <c r="D41" s="75"/>
      <c r="E41" s="32">
        <v>0</v>
      </c>
      <c r="F41" s="33">
        <v>0</v>
      </c>
    </row>
    <row r="42" spans="1:6" x14ac:dyDescent="0.3">
      <c r="A42" s="38"/>
      <c r="B42" s="75" t="s">
        <v>38</v>
      </c>
      <c r="C42" s="75"/>
      <c r="D42" s="75"/>
      <c r="E42" s="32">
        <v>0</v>
      </c>
      <c r="F42" s="33">
        <v>0</v>
      </c>
    </row>
    <row r="43" spans="1:6" x14ac:dyDescent="0.3">
      <c r="A43" s="73" t="s">
        <v>39</v>
      </c>
      <c r="B43" s="74"/>
      <c r="C43" s="74"/>
      <c r="D43" s="74"/>
      <c r="E43" s="34">
        <v>0</v>
      </c>
      <c r="F43" s="37">
        <v>0</v>
      </c>
    </row>
    <row r="44" spans="1:6" x14ac:dyDescent="0.3">
      <c r="A44" s="38"/>
      <c r="B44" s="75" t="s">
        <v>40</v>
      </c>
      <c r="C44" s="75"/>
      <c r="D44" s="75"/>
      <c r="E44" s="32">
        <v>0</v>
      </c>
      <c r="F44" s="33">
        <v>0</v>
      </c>
    </row>
    <row r="45" spans="1:6" x14ac:dyDescent="0.3">
      <c r="A45" s="38"/>
      <c r="B45" s="75" t="s">
        <v>41</v>
      </c>
      <c r="C45" s="75"/>
      <c r="D45" s="75"/>
      <c r="E45" s="32">
        <v>0</v>
      </c>
      <c r="F45" s="33">
        <v>0</v>
      </c>
    </row>
    <row r="46" spans="1:6" x14ac:dyDescent="0.3">
      <c r="A46" s="38"/>
      <c r="B46" s="75" t="s">
        <v>42</v>
      </c>
      <c r="C46" s="75"/>
      <c r="D46" s="75"/>
      <c r="E46" s="32">
        <v>0</v>
      </c>
      <c r="F46" s="33">
        <v>0</v>
      </c>
    </row>
    <row r="47" spans="1:6" ht="26.25" customHeight="1" x14ac:dyDescent="0.3">
      <c r="A47" s="73" t="s">
        <v>43</v>
      </c>
      <c r="B47" s="74"/>
      <c r="C47" s="74"/>
      <c r="D47" s="74"/>
      <c r="E47" s="34">
        <v>0</v>
      </c>
      <c r="F47" s="37"/>
    </row>
    <row r="48" spans="1:6" x14ac:dyDescent="0.3">
      <c r="A48" s="38"/>
      <c r="B48" s="75" t="s">
        <v>44</v>
      </c>
      <c r="C48" s="75"/>
      <c r="D48" s="75"/>
      <c r="E48" s="32">
        <v>0</v>
      </c>
      <c r="F48" s="33">
        <v>0</v>
      </c>
    </row>
    <row r="49" spans="1:6" x14ac:dyDescent="0.3">
      <c r="A49" s="38"/>
      <c r="B49" s="75" t="s">
        <v>45</v>
      </c>
      <c r="C49" s="75"/>
      <c r="D49" s="75"/>
      <c r="E49" s="32">
        <v>0</v>
      </c>
      <c r="F49" s="33">
        <v>0</v>
      </c>
    </row>
    <row r="50" spans="1:6" x14ac:dyDescent="0.3">
      <c r="A50" s="38"/>
      <c r="B50" s="75" t="s">
        <v>46</v>
      </c>
      <c r="C50" s="75"/>
      <c r="D50" s="75"/>
      <c r="E50" s="32">
        <v>0</v>
      </c>
      <c r="F50" s="33">
        <v>0</v>
      </c>
    </row>
    <row r="51" spans="1:6" x14ac:dyDescent="0.3">
      <c r="A51" s="38"/>
      <c r="B51" s="75" t="s">
        <v>47</v>
      </c>
      <c r="C51" s="75"/>
      <c r="D51" s="75"/>
      <c r="E51" s="32">
        <v>0</v>
      </c>
      <c r="F51" s="33">
        <v>0</v>
      </c>
    </row>
    <row r="52" spans="1:6" x14ac:dyDescent="0.3">
      <c r="A52" s="38"/>
      <c r="B52" s="75" t="s">
        <v>48</v>
      </c>
      <c r="C52" s="75"/>
      <c r="D52" s="75"/>
      <c r="E52" s="32">
        <v>0</v>
      </c>
      <c r="F52" s="33">
        <v>0</v>
      </c>
    </row>
    <row r="53" spans="1:6" x14ac:dyDescent="0.3">
      <c r="A53" s="73" t="s">
        <v>49</v>
      </c>
      <c r="B53" s="74"/>
      <c r="C53" s="74"/>
      <c r="D53" s="74"/>
      <c r="E53" s="34">
        <v>0</v>
      </c>
      <c r="F53" s="37">
        <v>0</v>
      </c>
    </row>
    <row r="54" spans="1:6" x14ac:dyDescent="0.3">
      <c r="A54" s="38"/>
      <c r="B54" s="75" t="s">
        <v>50</v>
      </c>
      <c r="C54" s="75"/>
      <c r="D54" s="75"/>
      <c r="E54" s="32">
        <v>0</v>
      </c>
      <c r="F54" s="33">
        <v>0</v>
      </c>
    </row>
    <row r="55" spans="1:6" x14ac:dyDescent="0.3">
      <c r="A55" s="38"/>
      <c r="B55" s="75" t="s">
        <v>51</v>
      </c>
      <c r="C55" s="75"/>
      <c r="D55" s="75"/>
      <c r="E55" s="32">
        <v>0</v>
      </c>
      <c r="F55" s="33">
        <v>0</v>
      </c>
    </row>
    <row r="56" spans="1:6" x14ac:dyDescent="0.3">
      <c r="A56" s="38"/>
      <c r="B56" s="75" t="s">
        <v>52</v>
      </c>
      <c r="C56" s="75"/>
      <c r="D56" s="75"/>
      <c r="E56" s="32">
        <v>0</v>
      </c>
      <c r="F56" s="33">
        <v>0</v>
      </c>
    </row>
    <row r="57" spans="1:6" ht="30" customHeight="1" x14ac:dyDescent="0.3">
      <c r="A57" s="38"/>
      <c r="B57" s="75" t="s">
        <v>53</v>
      </c>
      <c r="C57" s="75"/>
      <c r="D57" s="75"/>
      <c r="E57" s="32">
        <v>0</v>
      </c>
      <c r="F57" s="33">
        <v>0</v>
      </c>
    </row>
    <row r="58" spans="1:6" x14ac:dyDescent="0.3">
      <c r="A58" s="38"/>
      <c r="B58" s="75" t="s">
        <v>54</v>
      </c>
      <c r="C58" s="75"/>
      <c r="D58" s="75"/>
      <c r="E58" s="32">
        <v>0</v>
      </c>
      <c r="F58" s="33">
        <v>0</v>
      </c>
    </row>
    <row r="59" spans="1:6" x14ac:dyDescent="0.3">
      <c r="A59" s="38"/>
      <c r="B59" s="75" t="s">
        <v>55</v>
      </c>
      <c r="C59" s="75"/>
      <c r="D59" s="75"/>
      <c r="E59" s="32">
        <v>0</v>
      </c>
      <c r="F59" s="33">
        <v>0</v>
      </c>
    </row>
    <row r="60" spans="1:6" x14ac:dyDescent="0.3">
      <c r="A60" s="73" t="s">
        <v>56</v>
      </c>
      <c r="B60" s="74"/>
      <c r="C60" s="74"/>
      <c r="D60" s="74"/>
      <c r="E60" s="34">
        <v>0</v>
      </c>
      <c r="F60" s="37">
        <v>0</v>
      </c>
    </row>
    <row r="61" spans="1:6" x14ac:dyDescent="0.3">
      <c r="A61" s="38"/>
      <c r="B61" s="75" t="s">
        <v>57</v>
      </c>
      <c r="C61" s="75"/>
      <c r="D61" s="75"/>
      <c r="E61" s="32">
        <v>0</v>
      </c>
      <c r="F61" s="33">
        <v>0</v>
      </c>
    </row>
    <row r="62" spans="1:6" x14ac:dyDescent="0.3">
      <c r="A62" s="76"/>
      <c r="B62" s="75"/>
      <c r="C62" s="75"/>
      <c r="D62" s="75"/>
      <c r="E62" s="27"/>
      <c r="F62" s="28"/>
    </row>
    <row r="63" spans="1:6" x14ac:dyDescent="0.3">
      <c r="A63" s="73" t="s">
        <v>58</v>
      </c>
      <c r="B63" s="74"/>
      <c r="C63" s="74"/>
      <c r="D63" s="74"/>
      <c r="E63" s="29">
        <v>5329293.6100000003</v>
      </c>
      <c r="F63" s="42">
        <v>4534396.5900000008</v>
      </c>
    </row>
    <row r="64" spans="1:6" x14ac:dyDescent="0.3">
      <c r="A64" s="38"/>
      <c r="B64" s="35"/>
      <c r="C64" s="35"/>
      <c r="D64" s="35"/>
      <c r="E64" s="27"/>
      <c r="F64" s="28"/>
    </row>
    <row r="65" spans="1:8" x14ac:dyDescent="0.3">
      <c r="A65" s="73" t="s">
        <v>59</v>
      </c>
      <c r="B65" s="74"/>
      <c r="C65" s="74"/>
      <c r="D65" s="74"/>
      <c r="E65" s="29">
        <v>634744.20999999903</v>
      </c>
      <c r="F65" s="42">
        <v>-795838.6800000011</v>
      </c>
    </row>
    <row r="66" spans="1:8" x14ac:dyDescent="0.3">
      <c r="A66" s="38"/>
      <c r="B66" s="35"/>
      <c r="C66" s="35"/>
      <c r="D66" s="35"/>
      <c r="E66" s="27"/>
      <c r="F66" s="28"/>
    </row>
    <row r="67" spans="1:8" ht="30" customHeight="1" x14ac:dyDescent="0.3">
      <c r="A67" s="67" t="s">
        <v>60</v>
      </c>
      <c r="B67" s="68"/>
      <c r="C67" s="68"/>
      <c r="D67" s="68"/>
      <c r="E67" s="39"/>
      <c r="F67" s="40"/>
    </row>
    <row r="68" spans="1:8" x14ac:dyDescent="0.3">
      <c r="A68" s="69" t="s">
        <v>61</v>
      </c>
      <c r="B68" s="69"/>
      <c r="C68" s="69"/>
      <c r="D68" s="69"/>
      <c r="E68" s="69"/>
      <c r="F68" s="69"/>
      <c r="G68" s="5"/>
      <c r="H68" s="5"/>
    </row>
    <row r="69" spans="1:8" x14ac:dyDescent="0.3">
      <c r="A69" s="44"/>
      <c r="B69" s="44"/>
      <c r="C69" s="41"/>
      <c r="D69" s="44"/>
      <c r="E69" s="45"/>
      <c r="F69" s="45"/>
    </row>
    <row r="70" spans="1:8" ht="15" customHeight="1" x14ac:dyDescent="0.3">
      <c r="A70" s="72" t="s">
        <v>71</v>
      </c>
      <c r="B70" s="72"/>
      <c r="C70" s="72"/>
      <c r="D70" s="70" t="s">
        <v>72</v>
      </c>
      <c r="E70" s="70"/>
      <c r="F70" s="70"/>
    </row>
    <row r="71" spans="1:8" ht="14.4" customHeight="1" x14ac:dyDescent="0.3">
      <c r="A71" s="71" t="s">
        <v>70</v>
      </c>
      <c r="B71" s="71"/>
      <c r="C71" s="71"/>
      <c r="D71" s="71" t="s">
        <v>69</v>
      </c>
      <c r="E71" s="71"/>
      <c r="F71" s="71"/>
    </row>
    <row r="72" spans="1:8" x14ac:dyDescent="0.3">
      <c r="A72" s="8"/>
      <c r="B72" s="8"/>
      <c r="C72" s="8"/>
      <c r="D72" s="8"/>
      <c r="E72" s="22"/>
      <c r="F72" s="22"/>
    </row>
    <row r="73" spans="1:8" x14ac:dyDescent="0.3">
      <c r="A73" s="8"/>
      <c r="B73" s="8"/>
      <c r="C73" s="8"/>
      <c r="D73" s="8"/>
      <c r="E73" s="22"/>
      <c r="F73" s="22"/>
    </row>
  </sheetData>
  <mergeCells count="67">
    <mergeCell ref="B14:D14"/>
    <mergeCell ref="A1:F1"/>
    <mergeCell ref="A2:F2"/>
    <mergeCell ref="A3:F3"/>
    <mergeCell ref="A6:D6"/>
    <mergeCell ref="A7:D7"/>
    <mergeCell ref="B8:D8"/>
    <mergeCell ref="B9:D9"/>
    <mergeCell ref="B10:D10"/>
    <mergeCell ref="B11:D11"/>
    <mergeCell ref="B12:D12"/>
    <mergeCell ref="B13:D13"/>
    <mergeCell ref="A4:F4"/>
    <mergeCell ref="A28:D28"/>
    <mergeCell ref="B15:D15"/>
    <mergeCell ref="A16:D16"/>
    <mergeCell ref="B17:D17"/>
    <mergeCell ref="B18:D18"/>
    <mergeCell ref="A19:D19"/>
    <mergeCell ref="B20:D20"/>
    <mergeCell ref="B21:D21"/>
    <mergeCell ref="B22:D22"/>
    <mergeCell ref="B23:D23"/>
    <mergeCell ref="B24:D24"/>
    <mergeCell ref="A26:D26"/>
    <mergeCell ref="B40:D40"/>
    <mergeCell ref="A29:D29"/>
    <mergeCell ref="B30:D30"/>
    <mergeCell ref="B31:D31"/>
    <mergeCell ref="B32:D32"/>
    <mergeCell ref="A33:D33"/>
    <mergeCell ref="B34:D34"/>
    <mergeCell ref="B35:D35"/>
    <mergeCell ref="B36:D36"/>
    <mergeCell ref="B37:D37"/>
    <mergeCell ref="B38:D38"/>
    <mergeCell ref="B39:D39"/>
    <mergeCell ref="B52:D52"/>
    <mergeCell ref="B41:D41"/>
    <mergeCell ref="B42:D42"/>
    <mergeCell ref="A43:D43"/>
    <mergeCell ref="B44:D44"/>
    <mergeCell ref="B45:D45"/>
    <mergeCell ref="B46:D46"/>
    <mergeCell ref="A47:D47"/>
    <mergeCell ref="B48:D48"/>
    <mergeCell ref="B49:D49"/>
    <mergeCell ref="B50:D50"/>
    <mergeCell ref="B51:D51"/>
    <mergeCell ref="A65:D65"/>
    <mergeCell ref="A53:D53"/>
    <mergeCell ref="B54:D54"/>
    <mergeCell ref="B55:D55"/>
    <mergeCell ref="B56:D56"/>
    <mergeCell ref="B57:D57"/>
    <mergeCell ref="B58:D58"/>
    <mergeCell ref="B59:D59"/>
    <mergeCell ref="A60:D60"/>
    <mergeCell ref="B61:D61"/>
    <mergeCell ref="A62:D62"/>
    <mergeCell ref="A63:D63"/>
    <mergeCell ref="A67:D67"/>
    <mergeCell ref="A68:F68"/>
    <mergeCell ref="D70:F70"/>
    <mergeCell ref="D71:F71"/>
    <mergeCell ref="A70:C70"/>
    <mergeCell ref="A71:C71"/>
  </mergeCells>
  <pageMargins left="0.42708333333333331" right="0.39583333333333331" top="0.62992125984251968" bottom="0.375" header="0.31496062992125984" footer="0.31496062992125984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EA</vt:lpstr>
      <vt:lpstr>Hoja1</vt:lpstr>
      <vt:lpstr>Hoja1!Títulos_a_imprimir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ASEC</dc:creator>
  <cp:lastModifiedBy>Gabriela Rivera Sanchez</cp:lastModifiedBy>
  <dcterms:created xsi:type="dcterms:W3CDTF">2015-09-03T15:12:16Z</dcterms:created>
  <dcterms:modified xsi:type="dcterms:W3CDTF">2016-11-16T19:50:28Z</dcterms:modified>
</cp:coreProperties>
</file>