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asiel.delacruz\Downloads\"/>
    </mc:Choice>
  </mc:AlternateContent>
  <bookViews>
    <workbookView xWindow="0" yWindow="0" windowWidth="20490" windowHeight="7455" tabRatio="936" firstSheet="11" activeTab="11"/>
  </bookViews>
  <sheets>
    <sheet name="Formato Caratula" sheetId="1" r:id="rId1"/>
    <sheet name="DIF" sheetId="10" r:id="rId2"/>
    <sheet name="PRESIDENCIA" sheetId="18" r:id="rId3"/>
    <sheet name="CULTURA" sheetId="17" r:id="rId4"/>
    <sheet name="OBRAS PUBLICAS" sheetId="20" r:id="rId5"/>
    <sheet name="SECR. AYUNT." sheetId="19" r:id="rId6"/>
    <sheet name="SEG. PUBLICA" sheetId="21" r:id="rId7"/>
    <sheet name="DESARROLLO SOCIAL" sheetId="22" r:id="rId8"/>
    <sheet name="DESARROLLO RURAL" sheetId="24" r:id="rId9"/>
    <sheet name="DEPORTES" sheetId="25" r:id="rId10"/>
    <sheet name="SERV. PUBLICOS" sheetId="26" r:id="rId11"/>
    <sheet name="ECOLOGIA" sheetId="27" r:id="rId12"/>
    <sheet name="CUERPO EDILICO" sheetId="28" r:id="rId13"/>
    <sheet name="CONTRALORIA" sheetId="29" r:id="rId14"/>
    <sheet name="PROM. MUNICIPAL" sheetId="30" r:id="rId15"/>
    <sheet name="TESORERIA" sheetId="31" r:id="rId16"/>
    <sheet name="OFICIAL MAYOR" sheetId="33" r:id="rId17"/>
    <sheet name="FOM. ECON. Y TUR." sheetId="35" r:id="rId18"/>
    <sheet name="INSTANCIA A LA MUJER" sheetId="34" r:id="rId19"/>
    <sheet name="Instructivo Llenado F Detalles" sheetId="8" r:id="rId20"/>
    <sheet name="Observaciones Taller POA" sheetId="3" state="hidden" r:id="rId21"/>
  </sheets>
  <definedNames>
    <definedName name="_xlnm.Print_Area" localSheetId="3">CULTURA!$A$1:$R$109</definedName>
    <definedName name="_xlnm.Print_Area" localSheetId="1">DIF!$A$1:$R$117</definedName>
    <definedName name="_xlnm.Print_Area" localSheetId="0">'Formato Caratula'!$A$1:$R$43</definedName>
    <definedName name="_xlnm.Print_Area" localSheetId="19">'Instructivo Llenado F Detalles'!$A$1:$J$47</definedName>
    <definedName name="_xlnm.Print_Area" localSheetId="20">'Observaciones Taller POA'!$A$2:$B$67</definedName>
    <definedName name="_xlnm.Print_Area" localSheetId="2">PRESIDENCIA!$A$1:$R$108</definedName>
  </definedNames>
  <calcPr calcId="152511"/>
</workbook>
</file>

<file path=xl/calcChain.xml><?xml version="1.0" encoding="utf-8"?>
<calcChain xmlns="http://schemas.openxmlformats.org/spreadsheetml/2006/main">
  <c r="R62" i="10" l="1"/>
  <c r="R65" i="34"/>
  <c r="R64" i="34"/>
  <c r="R63" i="34"/>
  <c r="O104" i="35" l="1"/>
  <c r="O104" i="33"/>
  <c r="R65" i="33"/>
  <c r="R64" i="33"/>
  <c r="R63" i="33"/>
  <c r="R49" i="33"/>
  <c r="R48" i="33"/>
  <c r="R47" i="33"/>
  <c r="R46" i="33"/>
  <c r="R45" i="33"/>
  <c r="R44" i="33"/>
  <c r="R43" i="33"/>
  <c r="R42" i="33"/>
  <c r="O92" i="30"/>
  <c r="O96" i="29"/>
  <c r="O92" i="28" l="1"/>
  <c r="O96" i="27" l="1"/>
  <c r="O96" i="26"/>
  <c r="O104" i="25"/>
  <c r="R65" i="25"/>
  <c r="R64" i="25"/>
  <c r="R63" i="25"/>
  <c r="O96" i="24"/>
  <c r="O93" i="22"/>
  <c r="O92" i="21"/>
  <c r="O92" i="20"/>
  <c r="O96" i="19"/>
  <c r="O96" i="17"/>
  <c r="O92" i="18" l="1"/>
  <c r="R63" i="10"/>
  <c r="R64" i="10"/>
  <c r="R65" i="10"/>
  <c r="P20" i="1"/>
</calcChain>
</file>

<file path=xl/sharedStrings.xml><?xml version="1.0" encoding="utf-8"?>
<sst xmlns="http://schemas.openxmlformats.org/spreadsheetml/2006/main" count="2677" uniqueCount="746">
  <si>
    <t>Municipio de Castaños, Coahuila</t>
  </si>
  <si>
    <t xml:space="preserve">                                                             PROGRAMA: PRESIDENCIA</t>
  </si>
  <si>
    <t>Relación de Subprogramas</t>
  </si>
  <si>
    <t>Periodo:  DEL 1 DE ENERO AL 31 DE DICIEMBRE DEL 2015</t>
  </si>
  <si>
    <t>Clave Dep</t>
  </si>
  <si>
    <t>Nombre del Programa:</t>
  </si>
  <si>
    <t>PRESIDENCIA</t>
  </si>
  <si>
    <t>Objetivo:
(Asociado con un eje del PMD)</t>
  </si>
  <si>
    <t>Brindar a la ciudadania del municipio de Escobedo, Coahuila seguridad, desarrollo social y una mejor atencion con los programas generales</t>
  </si>
  <si>
    <t>Dependencia con mayor responsabilidad:</t>
  </si>
  <si>
    <t>Presidencia</t>
  </si>
  <si>
    <t>Lista de Proyectos (inversión):</t>
  </si>
  <si>
    <t xml:space="preserve">Lista de Subprogramas recurrentes de Valor Agregado (procesos relevantes) </t>
  </si>
  <si>
    <t>(Presupuesto de Inversión)</t>
  </si>
  <si>
    <t>(Gasto Corriente)</t>
  </si>
  <si>
    <t>1. INVERSION PUBLICA</t>
  </si>
  <si>
    <t>1.- COMBATE A LA DELINCUENCIA</t>
  </si>
  <si>
    <t>2.- DESARROLLO SOCIAL</t>
  </si>
  <si>
    <t>3.-OPE. ADMON PUBLICA</t>
  </si>
  <si>
    <t>Importe en pesos del gasto corriente y la inversión total contemplando proyectos y Programas:</t>
  </si>
  <si>
    <t>Dependencia</t>
  </si>
  <si>
    <t>Sub-Programa</t>
  </si>
  <si>
    <t>Aportación</t>
  </si>
  <si>
    <t>Seguridad Publica</t>
  </si>
  <si>
    <t>Desarrollo Social</t>
  </si>
  <si>
    <t>TOTAL</t>
  </si>
  <si>
    <t>Techo Presupuestal del 
Programa</t>
  </si>
  <si>
    <t>C. JULIAN SANCHEZ VAZQUEZ</t>
  </si>
  <si>
    <t>TESORERO MUNICIPAL</t>
  </si>
  <si>
    <t>Periodo: 01 enero - 31 diciembre de 2015</t>
  </si>
  <si>
    <t>Nombre del Subprograma:</t>
  </si>
  <si>
    <t>Descripción  (Que comprende):</t>
  </si>
  <si>
    <t>Unidad Responsable: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</si>
  <si>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</si>
  <si>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Importe en pesos de la inversión (para proyectos)</t>
  </si>
  <si>
    <t>Importe en total del costo del 
Sub-Programa:</t>
  </si>
  <si>
    <t>EJE Rector del PMD:</t>
  </si>
  <si>
    <t>Objetivos Estratégicos que Impacta</t>
  </si>
  <si>
    <t>Clasificación Programática</t>
  </si>
  <si>
    <t>Clasificación Funcional del Gasto</t>
  </si>
  <si>
    <t>Prestación de Servicios Públicos</t>
  </si>
  <si>
    <t>Gobierno</t>
  </si>
  <si>
    <t>Población Objetivo</t>
  </si>
  <si>
    <t>Tipo de Población Objetivo</t>
  </si>
  <si>
    <t>Nota: Si la población objetivo es Externa se deberá de cumplir con lo siguiente: Adjunte reglas de operación, Características de apoyo, Lineamientos básicos, criterios de elegibilidad, mecanismos de operación, derechos-obligaciones y causas de baja y difusión del programa</t>
  </si>
  <si>
    <t>FIN: 
(Objetivo General)</t>
  </si>
  <si>
    <t>Objetivo al cual se pretende contribuir con el Subprograma. Se construye a partir del Objetivo Estratégico del PMD</t>
  </si>
  <si>
    <t>PROPÓSITO:</t>
  </si>
  <si>
    <t>Redacción Recomendada: Sujeto (población o área de enfoque) Verbo en presente, Complemento (resultado logrado)</t>
  </si>
  <si>
    <t>INDICADORES Y METAS ASOCIADOS CON EL PROPÓSITO                                                                                                 (Impacto, Eficiencia y Eficacia)</t>
  </si>
  <si>
    <t>Primer Trimestre</t>
  </si>
  <si>
    <t>Segundo Trimestre</t>
  </si>
  <si>
    <t>Tercer Trimestre</t>
  </si>
  <si>
    <t>Cuarto Trimestre</t>
  </si>
  <si>
    <t>FINAL</t>
  </si>
  <si>
    <t>INDICADOR</t>
  </si>
  <si>
    <t>Formula de Cálculo</t>
  </si>
  <si>
    <t>Unidad de Medida</t>
  </si>
  <si>
    <t>Variables</t>
  </si>
  <si>
    <t>Unidad de medida</t>
  </si>
  <si>
    <t>%</t>
  </si>
  <si>
    <t>Programado</t>
  </si>
  <si>
    <t>Realizado</t>
  </si>
  <si>
    <t>Presupuestado</t>
  </si>
  <si>
    <t>Ejercido</t>
  </si>
  <si>
    <t>RELACIÓN DE COMPONENTES o PRODUCTOS GENERALES 
(redacción en términos de que se produce)</t>
  </si>
  <si>
    <t xml:space="preserve">COMPONENTE 1: </t>
  </si>
  <si>
    <t>Unidad ejecutora:</t>
  </si>
  <si>
    <t>Otras unidades involucradas:</t>
  </si>
  <si>
    <t xml:space="preserve">COMPONENTE 2: </t>
  </si>
  <si>
    <t>Fórmula de Cálculo</t>
  </si>
  <si>
    <t xml:space="preserve">COMPONENTE 3: </t>
  </si>
  <si>
    <t>ENTREGABLES (numeración correlacionada con los Componentes)</t>
  </si>
  <si>
    <t>ACTIVIDADES (numeración correlacionada con los entregables)</t>
  </si>
  <si>
    <t>Fecha de Inicio de la Actividad</t>
  </si>
  <si>
    <t>Fecha de Término de la Actividad</t>
  </si>
  <si>
    <t xml:space="preserve">Condiciones Administrativas No Controlables </t>
  </si>
  <si>
    <t>Observaciones</t>
  </si>
  <si>
    <t xml:space="preserve">Condiciones Operativas No Controlables </t>
  </si>
  <si>
    <t xml:space="preserve">Responsable del Programa o Proyecto: </t>
  </si>
  <si>
    <t>Nombre:</t>
  </si>
  <si>
    <t>C. ALICIA MIREYA MORENO CASTRO</t>
  </si>
  <si>
    <t>Cargo:</t>
  </si>
  <si>
    <t>DIRECTORA</t>
  </si>
  <si>
    <t>Departamento:</t>
  </si>
  <si>
    <t>SEGURIDAD PUBLICA</t>
  </si>
  <si>
    <t xml:space="preserve">                          RELACIÓN DE LA DISTRIBUCIÓN DE LOS COSTOS DEL SUB-PROGRAMA POR DEPENDENCIAS INVOLUCRADAS</t>
  </si>
  <si>
    <t>DEPENDENCIA</t>
  </si>
  <si>
    <t>Total</t>
  </si>
  <si>
    <t xml:space="preserve">    TESORERO MUNICIPAL</t>
  </si>
  <si>
    <t>Población municipal</t>
  </si>
  <si>
    <r>
      <t xml:space="preserve">Interna: </t>
    </r>
    <r>
      <rPr>
        <b/>
        <sz val="14"/>
        <rFont val="Arial"/>
        <family val="2"/>
      </rPr>
      <t>X</t>
    </r>
  </si>
  <si>
    <t>POBLACION</t>
  </si>
  <si>
    <t>V1: Poblacion escasos recursos</t>
  </si>
  <si>
    <t>V2: Poblacion escasos recursost-1</t>
  </si>
  <si>
    <t>2. Poblacion que ha recibido construccion o rehabilitracion de pisos, fosas, dormitorios.</t>
  </si>
  <si>
    <t>C.FRANCISCO NOE BORREGO BRIONES</t>
  </si>
  <si>
    <t>DIRECCION</t>
  </si>
  <si>
    <t>DESARROLLO SOCIAL</t>
  </si>
  <si>
    <t>Periodo: del 01 de enero al 31 de Diciembre del 2015</t>
  </si>
  <si>
    <t>DESARROLLO DE SERVICIOS ADMINISTRATIVOS</t>
  </si>
  <si>
    <t>POBLACION GENERAL</t>
  </si>
  <si>
    <t xml:space="preserve"> </t>
  </si>
  <si>
    <t>1.1.3  SELECCIÓN DE PERSONAL</t>
  </si>
  <si>
    <t xml:space="preserve">2.1.3 </t>
  </si>
  <si>
    <t>1  FALTA DE RECUROS ECONOMICOS</t>
  </si>
  <si>
    <t>1  INUNDACIONES</t>
  </si>
  <si>
    <t xml:space="preserve">  NINGUNA</t>
  </si>
  <si>
    <t>JOSE MARTINEZ ARRIAGA</t>
  </si>
  <si>
    <t>PRESIDENTE</t>
  </si>
  <si>
    <t>PRESIDENCIA Y DEMAS DEPARTAMENTOS</t>
  </si>
  <si>
    <t>Relación de Sub-Programas (presupuestales)</t>
  </si>
  <si>
    <t>Formato de detalles</t>
  </si>
  <si>
    <t>Instructivo de llenado</t>
  </si>
  <si>
    <t>#</t>
  </si>
  <si>
    <t>Descripción</t>
  </si>
  <si>
    <t>Deberá de escribir el nombre del Subprograma o Proyecto (Ejemplo: Mantenimiento de vialidades o Programa de Asistencia a personas en situación vulnerable).
Por cultura operativa, a los subprogramas  coloquialmente igualmente se les refiere como "programa". Por eso en el resto del formato se hace referencia a "programa"</t>
  </si>
  <si>
    <t>En esta casilla deberá de escribir la descripción del Subprograma o Proyecto, es decir, lo que comprende el mismo (Ejemplo: bacheo de calles o asistencia a personas con necesidades …. a través de ayudas en especie)</t>
  </si>
  <si>
    <t>Aquí se incluye la dependencia que tiene la mayor responsabilidad del Subprograma.</t>
  </si>
  <si>
    <t>Se listan todas las dependencias o unidades que tiene alguna participación en el Subprograma.</t>
  </si>
  <si>
    <t>Deberá de escribir el importe en pesos asignado al cumplimiento del Proyecto si es el caso.</t>
  </si>
  <si>
    <t>Deberá de escribir el importe en pesos asignado al cumplimiento del Subprograma si es el caso.</t>
  </si>
  <si>
    <t>Se describe el Eje Rector del PMD del que se desprende el Subprograma</t>
  </si>
  <si>
    <t>Se listan los Objetivos Estratégicos que se desprenden de los Ejes Rectores del PMD a los cuales el Subprograma atiende de alguna manera.</t>
  </si>
  <si>
    <t>Clasificación Programática de acuerdo con el Catalogo Publicado para este efecto por la CONAC</t>
  </si>
  <si>
    <t>De la Clasificación por Funcional de Gasto publicado por la CONAC, se define la Finalidad (primer dígito).</t>
  </si>
  <si>
    <t>De la Clasificación por Funcional de Gasto publicado por la CONAC, se define la Función (dos dígitos).</t>
  </si>
  <si>
    <t>De la Clasificación por Funcional de Gasto publicado por la CONAC, se define la SubFunción (tres dígitos).</t>
  </si>
  <si>
    <t>Deberá de plasmar la cantidad en número de los beneficiados aproximados con la implementación del Subprograma o Proyecto, esto deberá de ser comprobable a través de información de fuentes primarias o secundarias, es decir, a través de censos oficiales, ya sea por el INEGI, CONAPO, o registro de densidad poblacional del área.</t>
  </si>
  <si>
    <t>Identificador para definir el tipo de población objetivo</t>
  </si>
  <si>
    <t>La población interna son los servidores públicos</t>
  </si>
  <si>
    <t>La población externa son los ciudadanos beneficiados</t>
  </si>
  <si>
    <t>Permite establecer los límites o niveles máximos de logro, comunica el nivel de desempeño esperado por la organización y permite enfocarla hacia la mejora</t>
  </si>
  <si>
    <t>Se describe el Fin del Subprograma, que generalmente se puede extraer a partir del objetivo estratégico del PMD. Su redacción inicia con un verbo en infinitivo.</t>
  </si>
  <si>
    <t>En esta casilla se describe el Propósito del Subprograma y se recomienda una redacción a partir de un Sujeto (población o área de enfoque) verbo en presente y un complemento (resultado logrado).</t>
  </si>
  <si>
    <t>Indicador del Propósito (instrumento que mide la realización del propósito en base a elementos de calidad, cantidad y tiempo).</t>
  </si>
  <si>
    <t>Se describe la fórmula en que se debe calcular el indicador.</t>
  </si>
  <si>
    <t>En este espacio deberá de escribir la unidad de medida en que se medirá el indicador y la meta (Ejemplo: en el caso del mantenimiento de vialidades será: m2 de vialidades).</t>
  </si>
  <si>
    <t>Se describen las variables involucradas en el cálculo del indicador.</t>
  </si>
  <si>
    <t>En este espacio deberá de escribir la unidad de medida en que se medirá cada una de las variables.</t>
  </si>
  <si>
    <t>Se describe la programación a seguir de acuerdo al Propósito, tanto en cantidad como en presupuesto.</t>
  </si>
  <si>
    <t>Se resumen el total o suma de lo programado o realizado.</t>
  </si>
  <si>
    <t>Se describe el Componente que se requiere producir para lograr el Propósito. La redacción recomendada es: Descripción del producto o servicio más un verbo en participio pasado (implementando, elaborado, operada, construida). Se redactan los Componentes suficientes y necesarios para lograr el Propósito. En el formato se incluyen 3 pero pueden agregarse más.</t>
  </si>
  <si>
    <t xml:space="preserve">Se nombra a la unidad ejecutora responsable de la producción del Componente. </t>
  </si>
  <si>
    <t>En caso de existir más de una unidad involucrada en el Componente, se listan en este apartado</t>
  </si>
  <si>
    <t>En esta casilla se deberá de plasmar los productos o documentos entregables con los cuales se puede corroborar los datos establecidos en los valores o resultados tanto de los indicadores operativos, así como de los indicadores relacionados con el Componente y las metas del Subprograma o Proyecto. Se redactan los Entregables suficientes y necesarios para corroborar los datos del indicador. En el formato se incluyen 3 pero pueden agregarse más.</t>
  </si>
  <si>
    <t>En este espacio se deberá de plasmar las Actividades (tareas) a realizar para la obtención de los reportes o documentos a entregar como validación de los resultados o valores proporcionados, a través, de los indicadores operativos y de los relacionados con los objetivos y las metas del Subprograma o Proyecto. Se redactan las Actividades suficientes y necesarias. En el formato se incluyen 3 pero pueden agregarse más.</t>
  </si>
  <si>
    <t>Se deberá de plasmar el tiempo de inicio de la ejecución del Subprograma o Proyecto.</t>
  </si>
  <si>
    <t>Se deberá de plasmar el tiempo programado de término del Subprograma o Proyecto.</t>
  </si>
  <si>
    <t>Se deberá de plasmar aquellas condiciones administrativas que se puedan presentar en la implementación del Subprograma o Proyecto y que no sean competencia directa de la Dependencia.</t>
  </si>
  <si>
    <t>Se deberá de plasmar aquellas condiciones operativas que se puedan presentar en la implementación del Subprograma o Proyecto y que no sean competencia directa de la Dependencia.</t>
  </si>
  <si>
    <t>En esta casilla se deberá de escribir el nombre, cargo y departamento de la persona responsable del cumplimiento del Subprograma.</t>
  </si>
  <si>
    <t>En esta tabla se desglosa el costo de cada una de la dependencias participantes en el Subprograma. Se listan las dependencias por el grado de responsabilidad.</t>
  </si>
  <si>
    <t>Taller POAS</t>
  </si>
  <si>
    <t>Fecha: 11-07-08</t>
  </si>
  <si>
    <t>Conceptos en Reglas para Elaboración de POAS</t>
  </si>
  <si>
    <t>Observaciones:</t>
  </si>
  <si>
    <t>1. Comprensibles</t>
  </si>
  <si>
    <t>2. Sustentadas</t>
  </si>
  <si>
    <t>3. Manejar nombres asociados a las claves (no solo claves), que las dependencias involucradas esten plasmadas</t>
  </si>
  <si>
    <t>4. Diagrama de flujo de tramitología del POA.</t>
  </si>
  <si>
    <t>5. Definición de Responsables del POA.</t>
  </si>
  <si>
    <t>6. Manual de politicas y lineamientos.</t>
  </si>
  <si>
    <t>7. Mecanimos de ajuste.</t>
  </si>
  <si>
    <t>8. Identificación de Resultados.</t>
  </si>
  <si>
    <t>Reglas para generar los lineamientos del POA.</t>
  </si>
  <si>
    <t>1. Generación de Manual de Elaboración, Implementación, Control y Seguimiento de POAS.</t>
  </si>
  <si>
    <t>1.1 Coherente y logico.</t>
  </si>
  <si>
    <t>Analizar el formato de Chandler</t>
  </si>
  <si>
    <t>1.2 Profundidad a detalle.</t>
  </si>
  <si>
    <t>El Formato no necesariamente es el POA, es solo el instrumento para captura de información aglutinada.</t>
  </si>
  <si>
    <t>1.2.1 General</t>
  </si>
  <si>
    <t>Definir el concepto de POA para el municipio de Chihuahua</t>
  </si>
  <si>
    <t>1.2.2 Especifico</t>
  </si>
  <si>
    <t>1.3 Objetivo</t>
  </si>
  <si>
    <t>1.4 Niveles</t>
  </si>
  <si>
    <t>1.4.1 Actividades</t>
  </si>
  <si>
    <t>1.4.2 Recursos $</t>
  </si>
  <si>
    <t>2. Puntual para difinir el alcance</t>
  </si>
  <si>
    <t>2.1 POAS por Dirección / Áreas.</t>
  </si>
  <si>
    <t>Nadie debe de tener presupuesto si no existe un POA de por medio.</t>
  </si>
  <si>
    <t>2.1.1 Gasto Corriente.</t>
  </si>
  <si>
    <t>Trabajar el 80% de las Dependencias (80-20)</t>
  </si>
  <si>
    <t>2.1.2 Gasto de Inversión.</t>
  </si>
  <si>
    <t>2.1.3 Se aplicarán las mismas politicas y parametros para todas las áreas. (con excepciones de llenado)</t>
  </si>
  <si>
    <t>3. Apuntar a la contribución de las estrategias.</t>
  </si>
  <si>
    <t>Diferencia entre hacer y logro</t>
  </si>
  <si>
    <t>4. Formato de POAs</t>
  </si>
  <si>
    <t>4.1 Visión del Municipio</t>
  </si>
  <si>
    <t>Nota de temporalidad de acuerdo a número de errores en consistencia (%) , 5%</t>
  </si>
  <si>
    <t>4.1.1 Visión del Área</t>
  </si>
  <si>
    <t>Situación de la interacción de mas de una dependencia en un POA</t>
  </si>
  <si>
    <t>4.2.Misión del Municipio</t>
  </si>
  <si>
    <t>Revisar el Balance Score Card, Mapas Estrategicos</t>
  </si>
  <si>
    <t>4.2.1 Misión del Área</t>
  </si>
  <si>
    <t>4.3 Objetivo</t>
  </si>
  <si>
    <t>4.4 Agregar campo de Año-Periodo</t>
  </si>
  <si>
    <t>4.5 Modificar Beneficiarios por Población Objetivo</t>
  </si>
  <si>
    <t>4.6 Poner recursos utilizados por actividad y responsable por actividad</t>
  </si>
  <si>
    <t>4.7 En el apartado de vinculación legal poner una nota de llenado de una opción u otra</t>
  </si>
  <si>
    <t>4.8 Falta agregar el responsable por actividad</t>
  </si>
  <si>
    <t>4.9 Poner en primera instancia el apartado de entregables y actividades</t>
  </si>
  <si>
    <t>4.10 Anexar apartado de condiciones no controlables</t>
  </si>
  <si>
    <t>4.11 Cambiar a Fecha de Inicio y Fecha de Termino a Caratula</t>
  </si>
  <si>
    <t>Tareas:</t>
  </si>
  <si>
    <t>Generar un blog para comentarios y sugerencias, Skype</t>
  </si>
  <si>
    <t>1. Planeación convoca a un grupo de trabajo</t>
  </si>
  <si>
    <t>1.1 Mejora de Formato</t>
  </si>
  <si>
    <t>2. Generar calendario de trabajo, actividades y responsables</t>
  </si>
  <si>
    <t>Integracion Familiar</t>
  </si>
  <si>
    <t xml:space="preserve">        PROGRAMA: DIF</t>
  </si>
  <si>
    <t>DIF (Desarrollo Integral de la Familia), PRONIF (Procuraduria de los Niños las Niñas y la Familia), UBR (Unidad de Rehabilitacion)</t>
  </si>
  <si>
    <t>BRINDAR APOYO ECONOMICO A ADULTOS MAYORES DE ESCASOS RECURSOS, APOYAR A PERSONAS DE LA TERCERA EDAD Y JOVENES CON LICENCIAS DE TRABAJO PARA EMPACAR EN SUPER MERCADOS, APOYO A PERSONAS DE ESCASOS RECURSOS QUE PADECEN ALGUNA ENFERMEDAD Y/O ALGUNA DISCAPACIDAD, ORGANIZAR EVENTOS PARA FOMENTAR LA CONVIVENCIA Y LA ACTIVIDAD ENTRE ADULTOS MAYORES CON CONCURSOS Y RIFAS, APOYO EN ESPECIE A PERSONAS DE ESCASOS RECURSOS, EVENTOS PARA FESTEJAR A LOS NIÑOS EL DIA 30 DE ABRIL, EVENTOS PARA FESTEJAR A LAS MADRES EL 10 DE MAYO.</t>
  </si>
  <si>
    <t xml:space="preserve">DIF </t>
  </si>
  <si>
    <t>DIF</t>
  </si>
  <si>
    <t xml:space="preserve">ERADICAR LA ESCACES DE HAMBRE Y LA FALTA DE CONVIVENCIA ENTRE LOS ADULTOS MAYORES Y LAS PERSONAS DE BAJOS RECURSOS.  </t>
  </si>
  <si>
    <t xml:space="preserve">Personas de la terrcera edad, personas de escasos recursos </t>
  </si>
  <si>
    <t>Función: 07</t>
  </si>
  <si>
    <t>1. Finalidad: 02</t>
  </si>
  <si>
    <t>Sub Función: 01</t>
  </si>
  <si>
    <t>DESARROLLO 
SOCIAL</t>
  </si>
  <si>
    <t>OTROS ASUNTOS
SOCIALES</t>
  </si>
  <si>
    <t xml:space="preserve">LOS HABITANTES DEL MUNICIPIO DE CASTAÑOS, COAHUILA REFIRIENDONOS A LOS ADULTOS DE LA TERCERA EDAD ASI COMO LA POBLACION DE ESCASOS RECURSOS PARA QUE OBTENGAN EL APOYO ECONOMICO Y/O EN ESPECIE PARA DISMINUIR SUS NECESIDADES ECONOMICAS. </t>
  </si>
  <si>
    <t>COMPRA DE ALIMENTOS (CANASTA BASICA ) PARA REPARTIR A LA POBLACION NECESITADA (ESCASOS RECURSOS, PERSONAS DE LA TERCERA EDAD)</t>
  </si>
  <si>
    <t>1 Personas beneficiadas mediante transferencias, subsidioas y ayudas sociales</t>
  </si>
  <si>
    <t xml:space="preserve">2. Personas beneficiadas en eventos dinamicos y dias festivos </t>
  </si>
  <si>
    <t xml:space="preserve">V1: Personas beneficiadas </t>
  </si>
  <si>
    <t>eventos</t>
  </si>
  <si>
    <t>V2: Personas beneficiadas</t>
  </si>
  <si>
    <t>Brigadas</t>
  </si>
  <si>
    <t>V1: Apoyos en especie</t>
  </si>
  <si>
    <t>V2: Apoyos en especie</t>
  </si>
  <si>
    <t>Proporcionar despensas a las personas de escasos recursos</t>
  </si>
  <si>
    <t>Despensas entregadas / # Habitantes necesitados</t>
  </si>
  <si>
    <t>despensas</t>
  </si>
  <si>
    <t>V1: despensas</t>
  </si>
  <si>
    <t>V2: Personas necesitadas</t>
  </si>
  <si>
    <t xml:space="preserve">1. Dotacion de despensas y apoyos alimenticios </t>
  </si>
  <si>
    <t>Apoyar en los eventos a escuelas y colonias necesitadas</t>
  </si>
  <si>
    <t>2. Apoyar con platillos y material para fiestas a colonias y escuelas necesitadas para sus eventos</t>
  </si>
  <si>
    <t xml:space="preserve">Apoyo en especie/ # de beneficiados </t>
  </si>
  <si>
    <t xml:space="preserve">apoyo en especie </t>
  </si>
  <si>
    <t>V1: total de apoyos</t>
  </si>
  <si>
    <t>V2:  Numero de personas apoyadas</t>
  </si>
  <si>
    <t>1.1 DESPENSAS ENTREGADAS</t>
  </si>
  <si>
    <t>1.1.1 Cotizar productos de canasta basica</t>
  </si>
  <si>
    <t>1.1.2 Realizar la compra de los productos</t>
  </si>
  <si>
    <t>1.1.3 Realizar relacion de personas necesitadas</t>
  </si>
  <si>
    <t>1.1.4 Hacer labor de entrega</t>
  </si>
  <si>
    <t>2.1 APOYOS A EVENTOS Y DIAS FESTIVOS</t>
  </si>
  <si>
    <t xml:space="preserve">2.1.1  Gestión de recursos para la adquicision </t>
  </si>
  <si>
    <t xml:space="preserve">2.1.2 Organizar logistica de eventos </t>
  </si>
  <si>
    <t>2.1.3 Apoyar y proporciona a las personas necesitadas</t>
  </si>
  <si>
    <t>3.1 APOYO A PERSONAS CON CAPACIDADES DIFERENTES</t>
  </si>
  <si>
    <t>3.1.1 Elaborar programa de apoyo</t>
  </si>
  <si>
    <t xml:space="preserve">3.1.2 Promocionar el programa para su gestion </t>
  </si>
  <si>
    <t xml:space="preserve">3.1.3 Solicitar el apoyo de recursos </t>
  </si>
  <si>
    <t>3.1.4 Hacer relacion de personas necesitadas</t>
  </si>
  <si>
    <t>3.1.5 Realizar labor de reparto a personas necesitadas</t>
  </si>
  <si>
    <t>Externa:22401</t>
  </si>
  <si>
    <t>Meta:22401</t>
  </si>
  <si>
    <t xml:space="preserve">(PB/PTM)*100
</t>
  </si>
  <si>
    <t xml:space="preserve">(PB/PTM)*100
</t>
  </si>
  <si>
    <t xml:space="preserve">                                                            PROGRAMA: PRESIDENCIA</t>
  </si>
  <si>
    <t>Subprograma: Integracion Familiar</t>
  </si>
  <si>
    <t xml:space="preserve">Subprograma: Buen Gobierno de Castaños </t>
  </si>
  <si>
    <t>BUEN GOBIERNO DE CASTAÑOS</t>
  </si>
  <si>
    <t>BRINDAR UN SERVICIO DE EXCELENCIA A LA S¡CIUDADANIA CON INFORMACION TRANSPARENTE Y ACTIVIDADES EFICIENTES PARA EL APOYO DE NUESTRO MUNICIPIO</t>
  </si>
  <si>
    <t>Eficientar a los empleados burocraticos para un mejor servicio y mejores gestiones para la ciudadania</t>
  </si>
  <si>
    <t>1. Finalidad: 01</t>
  </si>
  <si>
    <t>Función: 01</t>
  </si>
  <si>
    <t>LEGISLACION</t>
  </si>
  <si>
    <r>
      <t xml:space="preserve">Interna: </t>
    </r>
    <r>
      <rPr>
        <b/>
        <sz val="18"/>
        <rFont val="Arial"/>
        <family val="2"/>
      </rPr>
      <t>X</t>
    </r>
  </si>
  <si>
    <t>Meta: 22401</t>
  </si>
  <si>
    <t>LOS CIUDADANOS DEL MUNICIPIO DE CASTAÑOS TENDRAN UNA MEJOR ADMINISTRACION Y MEJORES SERVICIOS</t>
  </si>
  <si>
    <t>PODRAN GOZAR DE NUEVAS OBRAS GESTIONADAS PARA EL BENEFICIO DE LA CIUDADANIA</t>
  </si>
  <si>
    <t>1 Investigacion para gestion de obras</t>
  </si>
  <si>
    <t>V1: Obras</t>
  </si>
  <si>
    <t>(# habitantes por colonia/PTM)*100</t>
  </si>
  <si>
    <t>V2: Obras</t>
  </si>
  <si>
    <t>PERSONAL CAPACITADO</t>
  </si>
  <si>
    <t>V2: Personal capacitado</t>
  </si>
  <si>
    <t>V2: Personal de presidencia</t>
  </si>
  <si>
    <t>V1: Personal de presidencia</t>
  </si>
  <si>
    <t>1.- Poblacion beneficiada con obras gestionadas</t>
  </si>
  <si>
    <t xml:space="preserve">Habitantes de colonias </t>
  </si>
  <si>
    <t>(Habitantes de colonias/PTM)* 100</t>
  </si>
  <si>
    <t>2. Capacitacion de personal</t>
  </si>
  <si>
    <t>(# de personas anotadas en lista/ personal de presidencia)*100</t>
  </si>
  <si>
    <t>2. Capacitacion de personal en cuanto a eficiencia y gestiones.</t>
  </si>
  <si>
    <t>Personal capacitado</t>
  </si>
  <si>
    <t>(Personal anotado en lista/ Personbal de presidencia)* 100</t>
  </si>
  <si>
    <t>PERSONAL</t>
  </si>
  <si>
    <t xml:space="preserve">1.- Poblacion beneficiada con obras y gestiones para beneficio </t>
  </si>
  <si>
    <t>1.1.-Realizar la gestion de obras y nuevas ares de oportunbidad</t>
  </si>
  <si>
    <t>1.2.-Cotizar en base a presupuestos</t>
  </si>
  <si>
    <t xml:space="preserve">1.3.-Empezar obras en beneficio </t>
  </si>
  <si>
    <t xml:space="preserve">2.1.-Realizar un senso de personas necesitadas de capacitacion </t>
  </si>
  <si>
    <t xml:space="preserve">2.2.-Realizar programas de capacitacion </t>
  </si>
  <si>
    <t>2.3.-Preparar al personal para capacitacion</t>
  </si>
  <si>
    <t>Programa: CULTURA</t>
  </si>
  <si>
    <r>
      <t>Subprograma:</t>
    </r>
    <r>
      <rPr>
        <b/>
        <sz val="14"/>
        <rFont val="Arial"/>
        <family val="2"/>
      </rPr>
      <t xml:space="preserve"> Mejor calidad educativa</t>
    </r>
  </si>
  <si>
    <t>CULTURA</t>
  </si>
  <si>
    <t>MEJOR CALIDAD EDUCATIVA, PROTECCION CULTURAL</t>
  </si>
  <si>
    <t>APEGARNOS A LOS PROGRAMAS EDUCATIVOS PARA TENER MEJORES RESULTADOS, MANTENER LAS RAICES DE LA CULTURA Y LAS ARTES</t>
  </si>
  <si>
    <t>Finalidad: 02</t>
  </si>
  <si>
    <t>Función: 04, 05</t>
  </si>
  <si>
    <t>desarrollo social</t>
  </si>
  <si>
    <t xml:space="preserve">relacion, cultura y otras manifestaciones sociales, educacion </t>
  </si>
  <si>
    <t>Sub Función: 01, 01, 02</t>
  </si>
  <si>
    <t xml:space="preserve">cultura, educacion basica, educacion media superios </t>
  </si>
  <si>
    <r>
      <t>Interna:</t>
    </r>
    <r>
      <rPr>
        <b/>
        <sz val="14"/>
        <rFont val="Arial"/>
        <family val="2"/>
      </rPr>
      <t xml:space="preserve"> x</t>
    </r>
  </si>
  <si>
    <t>Pegarnos a los planes de estudios para generar personas de bien en un futuro</t>
  </si>
  <si>
    <t>Educar de manera integral nuestros niños y jovenes</t>
  </si>
  <si>
    <t>COMPONENTE 1:  Educacion cultural a niños y jovenes</t>
  </si>
  <si>
    <t>CONOCIMIENTO DE ACTIVIDADES CULTURALES</t>
  </si>
  <si>
    <t>(alumnos con conocimientos/ total de alumnos)* 100</t>
  </si>
  <si>
    <t>ALUMNOS</t>
  </si>
  <si>
    <t xml:space="preserve">V1= NUMERO DE ALUMNOS </t>
  </si>
  <si>
    <t xml:space="preserve">V2= NUMERO DE ALUMNOS </t>
  </si>
  <si>
    <t xml:space="preserve">ALUMNOS </t>
  </si>
  <si>
    <t xml:space="preserve">COMPONENTE 2:  EDUCACION MEDIA Y BASICA </t>
  </si>
  <si>
    <t>APROVECHAMIENTO DE LAS CLASES IMPARTIDAS MEDIANTE EXAMENES</t>
  </si>
  <si>
    <t>(# alumnos que aprobaron examen/ # alumnos que presentaron examen)* 100</t>
  </si>
  <si>
    <t>APROVADOS</t>
  </si>
  <si>
    <t>V1= NUMERO DE ALUMNOS INFORMACION</t>
  </si>
  <si>
    <t>APROBADOS</t>
  </si>
  <si>
    <t>1.1 EDUCACION CULTURAL EN LAS ESCUELAS</t>
  </si>
  <si>
    <t>1.1.1  REALIZAR PROGRAMAS DE EDUCACION CULTURAL</t>
  </si>
  <si>
    <t>1.1.2 IMPARTIR A NUESTROS NIÑOS Y JOVENES</t>
  </si>
  <si>
    <t xml:space="preserve">2.2. EDUCACION BASICA Y MEDIA </t>
  </si>
  <si>
    <t xml:space="preserve">2.2.1   REALIZAR PROGRAMAS EDUCATIVOS </t>
  </si>
  <si>
    <t>2.2.2  PREPARAR A NUESTROS MAESTROS PARA QUE SE IMPARTA EDUCACION DE CALIDAD</t>
  </si>
  <si>
    <t>2.2.3 EVALUAR MEDIANTE EXAMENES EL DESEMPEÑO DE LOS ALUMNOS</t>
  </si>
  <si>
    <t xml:space="preserve">Programa: SECRETARIA DE AYUNTAMIENTO </t>
  </si>
  <si>
    <r>
      <t>Subprograma:</t>
    </r>
    <r>
      <rPr>
        <b/>
        <sz val="14"/>
        <rFont val="Arial"/>
        <family val="2"/>
      </rPr>
      <t xml:space="preserve"> Coordinacion de politica</t>
    </r>
  </si>
  <si>
    <t>COORDINACIÓN DE POLITICA</t>
  </si>
  <si>
    <t>COORDINAR Y APEGAR A NUESTOS BUROCRATAS MUNICIPALES PARA UNA EFICIENCIA Y APEGO A LAS NORMAS</t>
  </si>
  <si>
    <t xml:space="preserve">SECRETARIA DE AYUNTAMIENTO </t>
  </si>
  <si>
    <t>Finalidad: 01</t>
  </si>
  <si>
    <t xml:space="preserve">GOBIERNO </t>
  </si>
  <si>
    <t>Función: , 03</t>
  </si>
  <si>
    <t xml:space="preserve">COORDINACION 
DE POLITICAS 
DE GOBIERNO </t>
  </si>
  <si>
    <t>Sub Función: 02</t>
  </si>
  <si>
    <t xml:space="preserve">POLITICA INTERIOR </t>
  </si>
  <si>
    <t>REALIZAR EVALUACIONES PARA MEDIR EL DESEMPEÑO Y CONOCIMIENTO DE POLITICAS INTERNAS</t>
  </si>
  <si>
    <t>HACER QUE CADA SERVIDOR PUBLICO CONCIENTICE Y SEA EFICIENTE EN SU AREA DE DESEMPEÑO</t>
  </si>
  <si>
    <t xml:space="preserve">COORDINAR Y EFICEINTAR A NUESTROS SERVIDORES PUBLICOS APEGANDOLOS A LAS NORMAS Y POLITICAS DE NUESTRO MUNICIPIO Y ALCALDIA </t>
  </si>
  <si>
    <t>CONOCIMIENTO DE NORMAS Y POLITICAS</t>
  </si>
  <si>
    <t>(empleados aprovados/ total de empelados)* 100</t>
  </si>
  <si>
    <t xml:space="preserve">empleados </t>
  </si>
  <si>
    <t>V1= conocimiento de normas y politicas</t>
  </si>
  <si>
    <t xml:space="preserve">EMPLEADOS </t>
  </si>
  <si>
    <t xml:space="preserve">V2=NUMERO DE EMPLEADOS </t>
  </si>
  <si>
    <t xml:space="preserve">COMPONENTE 1:  Cultura politica en presidencia </t>
  </si>
  <si>
    <t xml:space="preserve">COMPONENTE 2:  Evaluacion de servidores publicos </t>
  </si>
  <si>
    <t>CONOCIMIENTO GENERAL DE ACTIVIDADES</t>
  </si>
  <si>
    <t xml:space="preserve">V1= NUMERO DE EMPLEADOS </t>
  </si>
  <si>
    <t>V2= TOTAL DE EMPLEADOS</t>
  </si>
  <si>
    <t xml:space="preserve">1.1 CONOCIMIENTO DE POLITICAS GENERALES </t>
  </si>
  <si>
    <t xml:space="preserve">1.1.1  EVALUAR CONOCIMIENTOS GENERALES </t>
  </si>
  <si>
    <t xml:space="preserve">1.1.2  EVALUAR EFICACIA EN CADA DEPARTAMENTO </t>
  </si>
  <si>
    <t>2.2. EVALUACIONES DE CONOCIMIENTOS GENERALES</t>
  </si>
  <si>
    <t xml:space="preserve">1.1.3  MANTENER EL MONITOREO CONSTANTE </t>
  </si>
  <si>
    <t>2.2.1   EVALUAR MEDIANTE INDICADORES EL DESEMPEÑO</t>
  </si>
  <si>
    <t>2.2.2  MONITOREO CONSTANTE DE LAS ACTIVIDADES Y LA EFICIENCIA</t>
  </si>
  <si>
    <t>1.DIF</t>
  </si>
  <si>
    <t>1.-PRESIDENCIA</t>
  </si>
  <si>
    <t>1.- CULTURA</t>
  </si>
  <si>
    <t>1.- SECRETARIA
DE AYUNTAMIENTO</t>
  </si>
  <si>
    <t>1.-OBRAS PUBLICAS</t>
  </si>
  <si>
    <t xml:space="preserve">                                                            PROGRAMA: OBRAS PUBLICAS</t>
  </si>
  <si>
    <t>Subprograma: Edificaciones continuas</t>
  </si>
  <si>
    <t xml:space="preserve">EDIFICACIONES CONTINUAS </t>
  </si>
  <si>
    <t>OBRAS PUBLICAS</t>
  </si>
  <si>
    <t xml:space="preserve">MANTENER LAS OBRAS PUBLICAS DEL MUNICIPIO Y GESTIONAR NUEVAS PARA EL BENEFICIO DE LA POBLACION </t>
  </si>
  <si>
    <t>Obras publicas</t>
  </si>
  <si>
    <t xml:space="preserve">Gestionar nuevas obras y realizar su construccion para el desarrollo del municipio y su crecimiento </t>
  </si>
  <si>
    <t>1. Finalidad: 03</t>
  </si>
  <si>
    <t>Desarrollo economico</t>
  </si>
  <si>
    <t>Función: 04</t>
  </si>
  <si>
    <t>MATERIA, AMNUFACTURA Y CONSTRUCCION</t>
  </si>
  <si>
    <t>Sub Función: 03</t>
  </si>
  <si>
    <t xml:space="preserve">CONSTRUCCION </t>
  </si>
  <si>
    <t>DAR A LA POBLACION UN SERVICIO DE CALIDAD EN CUANTO A OBRAS PUBLICAS</t>
  </si>
  <si>
    <t xml:space="preserve">PODRAN TENER UNA MEJOR CALIDAD DE VIDA, GENERANDO EMPLEOS Y HACEINDO CRECER EL MUNICIPIO </t>
  </si>
  <si>
    <t>1. CALIDAD DE VIALIDAD ( VIALIDADES SIN TRATAMIENTO)</t>
  </si>
  <si>
    <t>TVSTZU / TMCZU * 100</t>
  </si>
  <si>
    <t>2. GASTO EN BACHEO POR METRO CUADRADO</t>
  </si>
  <si>
    <t>GTB / TM2BR</t>
  </si>
  <si>
    <t>V1: Habitantes</t>
  </si>
  <si>
    <t xml:space="preserve">V2: Habitantes </t>
  </si>
  <si>
    <t>2. Poblacion que ha recibido construccion o rehabilitracion de pisos, fosas, bacheo</t>
  </si>
  <si>
    <t>2.1.-Realizar la gestion de obras y nuevas ares de oportunbidad</t>
  </si>
  <si>
    <t>2.2.-Cotizar en base a presupuestos</t>
  </si>
  <si>
    <t xml:space="preserve">2.3.-Empezar obras en beneficio </t>
  </si>
  <si>
    <t xml:space="preserve">Subprograma: Mejoras de seguridad permanentes </t>
  </si>
  <si>
    <t>MEJORAS DE SEGURIDAD PUBLICA</t>
  </si>
  <si>
    <t xml:space="preserve">PROPORCIONAR A NUSTRA POBLACION SEGURIDAD Y CONFIANZA CON METODOS DE SEGURIDAD Y PERSONAL CAPACITADO </t>
  </si>
  <si>
    <t xml:space="preserve">PROTEGER Y MANTENER LA SEGURIDAD Y EL ORDEN DE NUESTOS HABITANTES </t>
  </si>
  <si>
    <t>OTROS ASUNTOS SOCIALES</t>
  </si>
  <si>
    <t>OTROS ASUNTOS DE ORDEN PUBLICO Y SEGURIDAD</t>
  </si>
  <si>
    <t>LOS CIUDADANOS DEL MUNICIPIO DE CASTAÑOS ESTARAN RESGUARDADOS POR PERSONAL CAPACITADO EN MATERIA DE SEGURIDAD</t>
  </si>
  <si>
    <t>EVITAR Y COMBATIR LA INSEGURIDAD EN NUESTRO MUNICIPIO</t>
  </si>
  <si>
    <t>1 Calidad de la seguridad</t>
  </si>
  <si>
    <t>(# de empeados de seg. publicaPTM)*100</t>
  </si>
  <si>
    <t>V1: habitantes</t>
  </si>
  <si>
    <t>V2: habitantes</t>
  </si>
  <si>
    <t xml:space="preserve">poblacion </t>
  </si>
  <si>
    <t>2. Capacitacion de personal de seguridad publica</t>
  </si>
  <si>
    <t>(# de empleados de seg. publica/ personal capacitado)*100</t>
  </si>
  <si>
    <t>V1: Personal capacitado</t>
  </si>
  <si>
    <t xml:space="preserve">habitantes protegidos </t>
  </si>
  <si>
    <t>(empleados de seg. publica/PTM)* 100</t>
  </si>
  <si>
    <t xml:space="preserve">V1: Total de poblacion </t>
  </si>
  <si>
    <t xml:space="preserve">V2: total de poblacion </t>
  </si>
  <si>
    <t>(Personal anotado en lista/ Personbal de seguridad publica)* 100</t>
  </si>
  <si>
    <t>V1: Personal de seguridad publica</t>
  </si>
  <si>
    <t>V2: Personal de seguridad publica</t>
  </si>
  <si>
    <t>1.- proporcionar uniformes a cada empleado de seguridad publica</t>
  </si>
  <si>
    <t xml:space="preserve">1.1.-Realizar la gestion de presupuesto </t>
  </si>
  <si>
    <t xml:space="preserve">1.3.-Proporcionar uniformes a empleados </t>
  </si>
  <si>
    <t>2. Entrenamiento para manejo de armas</t>
  </si>
  <si>
    <t xml:space="preserve">2.4.-Evaluar al personal mediante pruebas </t>
  </si>
  <si>
    <t xml:space="preserve">Subprograma: Acciones sociales </t>
  </si>
  <si>
    <t xml:space="preserve">ACCIONES SOCIALES </t>
  </si>
  <si>
    <t xml:space="preserve">GESTIONAR ACCIONES PARA EL BENEFICIO DE LA POBLACION EN CUANTO A APOYOS PARA LA POBLACION EN GENERAL </t>
  </si>
  <si>
    <t xml:space="preserve">DESARROLLO SOCIAL </t>
  </si>
  <si>
    <t xml:space="preserve">APOYAR A LA POBLACION MEDIANTE EVENTOS REALIZADOS PARA RECAUDACION DE FONDOS PARA EL APOYO DE LA CIUDADANIA </t>
  </si>
  <si>
    <t>Desarrollo social</t>
  </si>
  <si>
    <t>Función: 06</t>
  </si>
  <si>
    <t xml:space="preserve">PROTECCION SOCIAL </t>
  </si>
  <si>
    <t>Sub Función: 06</t>
  </si>
  <si>
    <t xml:space="preserve">APOYO SOCIAL PARA LA VIVIENDA </t>
  </si>
  <si>
    <t xml:space="preserve">LA CIUDADANIA DEL MUNICIPIO DE CASTAÑOS TENDRA APOYO PARA SUS VIVIENDAS </t>
  </si>
  <si>
    <t xml:space="preserve">ABARCAR TODO EL SECTOR NECESITADO DE NUESTRO MUNICIPIO </t>
  </si>
  <si>
    <t xml:space="preserve">1 Apoyo a viviendas de escasos recursos </t>
  </si>
  <si>
    <t>V1: Apoyos</t>
  </si>
  <si>
    <t>V2: Apoyos</t>
  </si>
  <si>
    <t xml:space="preserve">1.- Poblacion beneficiada con brigadas y eventos de recoleccion de recursos </t>
  </si>
  <si>
    <t xml:space="preserve">1.1.-Realizar programas de eventos </t>
  </si>
  <si>
    <t>1.2.-Cotizar en base a presupuesto</t>
  </si>
  <si>
    <t>1.3.-Realizar la logistica de eventos</t>
  </si>
  <si>
    <t>1.4.-Repartir a las personas beneficiadas</t>
  </si>
  <si>
    <t>SA</t>
  </si>
  <si>
    <t>Programa: DESARROLLO RURAL</t>
  </si>
  <si>
    <r>
      <t>Subprograma:</t>
    </r>
    <r>
      <rPr>
        <b/>
        <sz val="14"/>
        <rFont val="Arial"/>
        <family val="2"/>
      </rPr>
      <t xml:space="preserve"> DESARROLLO RURAL</t>
    </r>
  </si>
  <si>
    <t>DESARROLLO RURAL</t>
  </si>
  <si>
    <t>CONSERVAR EL USO SUSTENTABLE DEL SUELO</t>
  </si>
  <si>
    <t xml:space="preserve">Conservacion de nuestro suelo </t>
  </si>
  <si>
    <t>Finalidad: 03</t>
  </si>
  <si>
    <t>desarrollo economico</t>
  </si>
  <si>
    <t>Función: 02</t>
  </si>
  <si>
    <t>agropecuaria, silvicultura
pesca y caza.</t>
  </si>
  <si>
    <t>Sub Función:01</t>
  </si>
  <si>
    <t>AGROPECUARIA</t>
  </si>
  <si>
    <t xml:space="preserve">Programas de manutencion y concervacion de suelos </t>
  </si>
  <si>
    <t xml:space="preserve">Mantener nuestros suelos fertilez y fomentar la cultura del cuidado en la ciudadania </t>
  </si>
  <si>
    <t>proteccion de areas rurales</t>
  </si>
  <si>
    <t>(metros cuadrados de areas rurales/ total de metros cuadrados en municipio)* 100</t>
  </si>
  <si>
    <t>areas rurales</t>
  </si>
  <si>
    <t xml:space="preserve">V1= areas rurales </t>
  </si>
  <si>
    <t xml:space="preserve">V2= areas rurales </t>
  </si>
  <si>
    <t>Brigadas para la concientisacion de la proteccion de areas rurales</t>
  </si>
  <si>
    <t>(# de personas que participaron/PTM)* 100</t>
  </si>
  <si>
    <t xml:space="preserve">Habitantes </t>
  </si>
  <si>
    <t xml:space="preserve">V1= Habitantes </t>
  </si>
  <si>
    <t xml:space="preserve">V2= Habitabntes </t>
  </si>
  <si>
    <t xml:space="preserve">1.1 Brigadas de proteccion </t>
  </si>
  <si>
    <t>1.1 REALIZAR LOS PROGRAMAS DE BRIGADAS</t>
  </si>
  <si>
    <t>1.2 DAR MANTENIMIENTO A NUESTRAS AREAS RURALES</t>
  </si>
  <si>
    <t>1.1.3  CONCIENTISAR SOBLE EL CUIDADO DE AREAS RURALES</t>
  </si>
  <si>
    <t xml:space="preserve">2.2. Educacion ambiental </t>
  </si>
  <si>
    <t xml:space="preserve">2.2 REALIZAR PROGRAMAS DE CONCIENTISACION </t>
  </si>
  <si>
    <t xml:space="preserve">2.2 IMPARTIR PLATICAS DE NUESTROS PROGRAMAS </t>
  </si>
  <si>
    <t>Subprograma: Construir el futuro fisico-deportivo</t>
  </si>
  <si>
    <t>CONSTRUIR EL FUTURO FISCO-DEPORTIVO</t>
  </si>
  <si>
    <t xml:space="preserve">REALIZAR ACTIVIDADES DEPORTIVAS PARA FOMETAR LA BUENA SALUDO ENTRE LOS CIUDADANOS </t>
  </si>
  <si>
    <t>DEPORTES</t>
  </si>
  <si>
    <t xml:space="preserve">REALIZAR ACTIVIDADES DEPORTIVAS ENTRE LOS CIUDADANOS </t>
  </si>
  <si>
    <t>RELACION, CULTURA Y OTRAS MANIFESTACIONES SOCIALES</t>
  </si>
  <si>
    <t xml:space="preserve">DEPORTES Y RECREACION </t>
  </si>
  <si>
    <t>LOS HABITANTES DEL MUNICIPIO DE CASTAÑOS PARTICIPARAN EN ACTIVIDADES FISICAS FOMENTANDO LA SALUD</t>
  </si>
  <si>
    <t xml:space="preserve">ATACAR LOS PROBLEMAS DE SALUD MEDIANTE EL DEPORTE </t>
  </si>
  <si>
    <t>1 Personas activas</t>
  </si>
  <si>
    <t xml:space="preserve">(PA/PTM)*100
</t>
  </si>
  <si>
    <t>TORNEOS</t>
  </si>
  <si>
    <t xml:space="preserve">2. Dinamicas deportivas escolares </t>
  </si>
  <si>
    <t xml:space="preserve">(Alumnos que participan/Total de alumnos)*100
</t>
  </si>
  <si>
    <t xml:space="preserve">V1: Alumnos activos </t>
  </si>
  <si>
    <t>V2: Alumnos activos</t>
  </si>
  <si>
    <t>Realizar torneos deportivos</t>
  </si>
  <si>
    <t>(Habitantes que participan/PTM)* 100</t>
  </si>
  <si>
    <t xml:space="preserve">TORNEOS </t>
  </si>
  <si>
    <t>V1: Actividades
deportivas</t>
  </si>
  <si>
    <t>V2: Actividades deportivas</t>
  </si>
  <si>
    <t xml:space="preserve">Torneos en instituciones educativas </t>
  </si>
  <si>
    <t xml:space="preserve"># alumnos que participan/ # total de alumnos </t>
  </si>
  <si>
    <t>V1: Alumnos participantes</t>
  </si>
  <si>
    <t>V2:  Alumnos participantes</t>
  </si>
  <si>
    <t xml:space="preserve">POBLACION </t>
  </si>
  <si>
    <t>ALUMNOS ACTIVOS</t>
  </si>
  <si>
    <t xml:space="preserve">1.1 ORGANIZAR TORNEOS DEPORTIVOS EN EL MUNICIPIO </t>
  </si>
  <si>
    <t>1.1.Realizar convocatoria de torneos deportivos</t>
  </si>
  <si>
    <t xml:space="preserve">1.1 Publicar las bases para los torneos </t>
  </si>
  <si>
    <t xml:space="preserve">1.1.Inscrivir a los participantes </t>
  </si>
  <si>
    <t xml:space="preserve">1.1 Organizar torneos </t>
  </si>
  <si>
    <t xml:space="preserve">2.1 REALIZAR ACTIVIDADES DEPORTIVAS EN LAS ESCUELAS </t>
  </si>
  <si>
    <t xml:space="preserve">2.1.Realizar la convocatoria de los torneos </t>
  </si>
  <si>
    <t xml:space="preserve">2.1 Asistir a las escuelas para presentar el programa de actividades </t>
  </si>
  <si>
    <t xml:space="preserve">2.1 Organozar los torneos en las instituciones educativas </t>
  </si>
  <si>
    <t xml:space="preserve">Programa: SERVICIOS PUBLICOS </t>
  </si>
  <si>
    <r>
      <t>Subprograma:</t>
    </r>
    <r>
      <rPr>
        <b/>
        <sz val="14"/>
        <rFont val="Arial"/>
        <family val="2"/>
      </rPr>
      <t xml:space="preserve"> Areas verdes limpias</t>
    </r>
  </si>
  <si>
    <t>AREAS VERDES LIMPIAS</t>
  </si>
  <si>
    <t xml:space="preserve">REALIZAR BRIGADAS PARA LA PROTECCION DE NUESTRAS AREAS VERDES </t>
  </si>
  <si>
    <t xml:space="preserve">SERVICIOS PUBLICOS </t>
  </si>
  <si>
    <t xml:space="preserve">SERVICOS </t>
  </si>
  <si>
    <t>proteccion ambiental</t>
  </si>
  <si>
    <t>OTROS DE PROTECCION AMBIENTAL</t>
  </si>
  <si>
    <t>AREAS VERDES</t>
  </si>
  <si>
    <t xml:space="preserve">Realizar actividades de reforestacion en nuestro municipio </t>
  </si>
  <si>
    <t xml:space="preserve">Concientisar a la poblacion de cuidar las areas verdes de nuestro municipio </t>
  </si>
  <si>
    <t>METROS 2 DE AREAS VERDES</t>
  </si>
  <si>
    <t>REFORESTACION Y CUIDADO DE AREAS VERDES</t>
  </si>
  <si>
    <t>(metros2 areas verdes/total de mts.2)* 100</t>
  </si>
  <si>
    <t xml:space="preserve">V1= mts. 2 </t>
  </si>
  <si>
    <t>METROS 2</t>
  </si>
  <si>
    <t xml:space="preserve">V2= mts. 2 </t>
  </si>
  <si>
    <t>1.1.1  REALIZAR BRIGADAS DE PROTECCION Y REFORESTACION</t>
  </si>
  <si>
    <t>1.1.2 INVITAR A LA CIUDADANIA A PARTICIPAR EN LAS ACTIVIDADES</t>
  </si>
  <si>
    <t>2.2 CONVOCATORIAS PARA EL CUIDADO DE NUESTRAS AREAS VERDES</t>
  </si>
  <si>
    <t xml:space="preserve">2.2 FOMETAR LA CULTURA DEL CUIDADO </t>
  </si>
  <si>
    <t xml:space="preserve">1.1 BRIGADAS DE PROTECCION Y REFORESTACION </t>
  </si>
  <si>
    <t xml:space="preserve">2.2. EVENTOS DE CONCIENTIZACION </t>
  </si>
  <si>
    <t>Programa: ECOLOGIA</t>
  </si>
  <si>
    <r>
      <t>Subprograma:</t>
    </r>
    <r>
      <rPr>
        <b/>
        <sz val="14"/>
        <rFont val="Arial"/>
        <family val="2"/>
      </rPr>
      <t xml:space="preserve"> ECOLOGIA</t>
    </r>
  </si>
  <si>
    <t>ECOLOGIA</t>
  </si>
  <si>
    <t xml:space="preserve">PROTECCION Y RESGUARDO DEL MEDIO AMBIENTE EN NUESTRO MUNICIPIO </t>
  </si>
  <si>
    <t>otros de proteccion ambiental</t>
  </si>
  <si>
    <t xml:space="preserve">PROCURAR Y MANTENER EL MEDIO AMBIENTE SALUDABLE EN NUESTRO MUNICIPIO </t>
  </si>
  <si>
    <t xml:space="preserve">ELIMINAR LA CONTAMINACION EN NUESTRO MUNICIPIO </t>
  </si>
  <si>
    <t>VEHICULOS LIBRES DE SMOCK</t>
  </si>
  <si>
    <t>(vehiculos con verificacion ecologica/ total de vehiculos que circulan)* 100</t>
  </si>
  <si>
    <t>AUTOMOVILES</t>
  </si>
  <si>
    <t xml:space="preserve">V1= vehiculos revisados </t>
  </si>
  <si>
    <t>V2= vehiculos revisados</t>
  </si>
  <si>
    <t xml:space="preserve">RESGUARDO Y MANTENIMIENTO DE MEDIO AMBIENTE </t>
  </si>
  <si>
    <t>(areas libres de contaminacion/total de area contaminada)* 100</t>
  </si>
  <si>
    <t xml:space="preserve">areas libres de contaminacion </t>
  </si>
  <si>
    <t>V1= areas limpias</t>
  </si>
  <si>
    <t>V2= areas limpias</t>
  </si>
  <si>
    <t xml:space="preserve">1.1 EDUCACION AMBIENTAL </t>
  </si>
  <si>
    <t>1.1 REALIZAR PROGRAMAS DE EDUCACION AMBIENTAL</t>
  </si>
  <si>
    <t xml:space="preserve">1.1 IMPARTIR PLATICAS Y ACCTIVIDADES DE RESGUARDO DEL MEDIO
 AMBIENTE </t>
  </si>
  <si>
    <t>1.1 DAR SEGUIMIENTO A LAS ACTIVIDADES</t>
  </si>
  <si>
    <t xml:space="preserve">2.2. VERIFICACION VEHICULAR </t>
  </si>
  <si>
    <t>2.2 REALIZAR LA ACIVIDAD DE VERIFICAR A LOS AUTOMOVILES QUE NO 
CUENTAN CON LA VERIFICACION ACTUAL</t>
  </si>
  <si>
    <t>2.2 CONCIENTIZAR A LA POBLACION DEL DAÑO AL NO ESTAR ACTUALIZADO</t>
  </si>
  <si>
    <t>2.2 PROPORCIONAR EL ENGOMADO ACTUAL</t>
  </si>
  <si>
    <t>Subprograma: Mejoras legislativas</t>
  </si>
  <si>
    <t>MEJORAS LEGISLATIVAS</t>
  </si>
  <si>
    <t xml:space="preserve">GESTIONAR PARA LA MEJORIA Y EL LOGRO DE MEJORAS POLITICAS MAS EFICIENTES EN LA LEGISLACION DE NUESTRO MUNICIPIO </t>
  </si>
  <si>
    <t xml:space="preserve">CUERPO EDILICO </t>
  </si>
  <si>
    <t xml:space="preserve">LOGRAR UNA MEJORA LEGISLATIVA EN TODA LA RPESIDENCIA </t>
  </si>
  <si>
    <t xml:space="preserve">LOS CIUDADANOS DEL MUNICIPIO DE CASTAÑOS TENDRAN MEJORES LEYES QUE LOS RIGAN MAS EFICIENTES Y PARA BENEFICIO DE LA COMUNIDAD </t>
  </si>
  <si>
    <t xml:space="preserve">EFICIENTAR LAS NUEVAS LEYES PARA UNA MEJOR APLICACIÓN </t>
  </si>
  <si>
    <t>COMPONENTE 1: CONTROL VEHICULAR</t>
  </si>
  <si>
    <t xml:space="preserve">COMPONENTE 2:  CUIDADO DE MEDIO AMBIENTE </t>
  </si>
  <si>
    <t xml:space="preserve">1 Investigacion para la gestion de legislaciones eficientes </t>
  </si>
  <si>
    <t>(# de leyes eficientadas/Total de leyes legisladas)*100</t>
  </si>
  <si>
    <t>leyes</t>
  </si>
  <si>
    <t>LEYES EFICIENTADAS</t>
  </si>
  <si>
    <t>(# de leyes nuevas/total de leyes)* 100</t>
  </si>
  <si>
    <t>V1: leyes</t>
  </si>
  <si>
    <t>V2: leyes</t>
  </si>
  <si>
    <t>LEYES</t>
  </si>
  <si>
    <t>(# de trabajadores en capacitacion/total de trabajadores)* 100</t>
  </si>
  <si>
    <t xml:space="preserve">1.- TOTAL DE LEYES EFICIENTADAS PARA UNA MEJOR ADMINISTRACION </t>
  </si>
  <si>
    <t xml:space="preserve">1.1.Conocimiento general de las leyes </t>
  </si>
  <si>
    <t>1.2.Aplicar presupuesto</t>
  </si>
  <si>
    <t xml:space="preserve">1.3.Evaluar al personal  </t>
  </si>
  <si>
    <t>2. CAPACITACION DE PERSONAL</t>
  </si>
  <si>
    <t>2.4.-Evaluar al personal capacitado</t>
  </si>
  <si>
    <t>Programa: CONTRALORIA MUNICIPAL</t>
  </si>
  <si>
    <r>
      <t>Subprograma:</t>
    </r>
    <r>
      <rPr>
        <b/>
        <sz val="14"/>
        <rFont val="Arial"/>
        <family val="2"/>
      </rPr>
      <t xml:space="preserve"> Contol interno</t>
    </r>
  </si>
  <si>
    <t>CONTROL INTERNO</t>
  </si>
  <si>
    <t>PLANER, PROGRAMAR, CONTROLAR Y ADMINISTRAR EL CORRECTO USO DEL PATRIMONIO</t>
  </si>
  <si>
    <t>CONTRALORIA</t>
  </si>
  <si>
    <t>Función: 05</t>
  </si>
  <si>
    <t>Asuntos financieros y hacendarios</t>
  </si>
  <si>
    <t>Asuntos financieros</t>
  </si>
  <si>
    <t xml:space="preserve">COORDINAR Y ADMINISTRAR EL PATRIMONIO PARA SU CORRECTA APLICACIÓN </t>
  </si>
  <si>
    <t xml:space="preserve">EFICIENTAR LOS EGRESOS CON UN BUEN MONITOREO DEL PATRIMONIO </t>
  </si>
  <si>
    <t>RELACION DEL GASTO ADMINISTRATIVO CONTRA LOS INGRESOS PROPIOS</t>
  </si>
  <si>
    <t>GAa / IPM * 100</t>
  </si>
  <si>
    <t>GASTOS</t>
  </si>
  <si>
    <t>V1= PRESUPUESTO</t>
  </si>
  <si>
    <t>V2= PRESUPUESTO</t>
  </si>
  <si>
    <t>APLICACIÓN CORRECTA DEL PREUPUESTO GENERAL</t>
  </si>
  <si>
    <t>(Gastos por departamento/ presupuesto destinado)* 100</t>
  </si>
  <si>
    <t>EGRESO</t>
  </si>
  <si>
    <t>V1= PRESUPUESTO POR DPTO.</t>
  </si>
  <si>
    <t>V2=PRESUPUESTO POR DPTO</t>
  </si>
  <si>
    <t>EGRESOS</t>
  </si>
  <si>
    <t>1.1 COORDINACION DE GASOS GENERALES</t>
  </si>
  <si>
    <t>COMPONENTE 1:  GASTOS GENERALES</t>
  </si>
  <si>
    <t xml:space="preserve">COMPONENTE 2:  GASTOS POR DEPARTAMENTO </t>
  </si>
  <si>
    <t xml:space="preserve">1.1 CONOCIMIENTO DEL PRESUPUESTO GENERAL </t>
  </si>
  <si>
    <t>1.1 RELACION DE GASOS GENERALES</t>
  </si>
  <si>
    <t xml:space="preserve">1.1APLICAR LA EFICIENCIA EN GASTOS Y BUENA ADMINISRACION </t>
  </si>
  <si>
    <t xml:space="preserve">2.2. CORDINACIIN DE GASTOS POR DEPARTAMENTOS </t>
  </si>
  <si>
    <t xml:space="preserve">2.2 CONOCIMIENTO DE PRESUPUESTOS POR DEPARTAMENTO </t>
  </si>
  <si>
    <t>2.2 COORINACION Y MONITOREO DE LA APLICACIÓN DE PRESUPUESTO</t>
  </si>
  <si>
    <t xml:space="preserve">                                                            PROGRAMA: PROMOCION MUNICIPAL</t>
  </si>
  <si>
    <t>Subprograma: Transparencia generalizada</t>
  </si>
  <si>
    <t>TRANSPARENCIA GENERALIZADA</t>
  </si>
  <si>
    <t>PROMOCION MUNICIPAL</t>
  </si>
  <si>
    <t xml:space="preserve">PROMOCION MUNICIPAL </t>
  </si>
  <si>
    <t xml:space="preserve">TRANSPARENCIA GENERAL EN LA ADMINISTRACION </t>
  </si>
  <si>
    <t>MANTENER Y REALIZAR PLANES DE ACCION PARA UNA MEJOR TRANSPARENCIA EN NUESTRO MUNICIPIO</t>
  </si>
  <si>
    <t>Función: 03</t>
  </si>
  <si>
    <t xml:space="preserve">COORDINACION DE POLITICAS DE GOBIERNO </t>
  </si>
  <si>
    <t>Sub Función: 09</t>
  </si>
  <si>
    <t>OTROS</t>
  </si>
  <si>
    <t>TRANSPARENCIA EN CADA OBRRA, PROYECTO Y ACTIVIDADES</t>
  </si>
  <si>
    <t>EFICIENTAR Y DAR TRANSPARENCIA AL MUNICIPIO EN GENERAL</t>
  </si>
  <si>
    <t xml:space="preserve">1. INFORME DE PROYECTOS </t>
  </si>
  <si>
    <t>(proyectos publicados/ total de proyectos)* 100</t>
  </si>
  <si>
    <t>V1: Proyectos</t>
  </si>
  <si>
    <t>V2: Proyectos</t>
  </si>
  <si>
    <t xml:space="preserve">INFORMACION </t>
  </si>
  <si>
    <t xml:space="preserve">POYECTOS </t>
  </si>
  <si>
    <t>(habitates informados/PTM)* 100</t>
  </si>
  <si>
    <t>1.- POBLACION QUE SE MANTIENE INFORMADA</t>
  </si>
  <si>
    <t>1.1 Dar accion a las obras y proyectos</t>
  </si>
  <si>
    <t xml:space="preserve">1.2 Informar a la poblacion de los proyectos </t>
  </si>
  <si>
    <t>1.3 Ejecutar obras y proyectos</t>
  </si>
  <si>
    <t xml:space="preserve">                                                            PROGRAMA: TESORERIA</t>
  </si>
  <si>
    <t>Subprograma: Contabilidad gubernamental</t>
  </si>
  <si>
    <t>CONTABILIDAD GUBERNAMENTAL</t>
  </si>
  <si>
    <t>TESORERIA</t>
  </si>
  <si>
    <t xml:space="preserve">CONTROL GENERAL DEL EGRESO Y PRESUPUESTO DEL MUNICIPIO </t>
  </si>
  <si>
    <t>ASUNTOS FINANCIEROS Y HACENDARIOS</t>
  </si>
  <si>
    <t>Sub Función: 05</t>
  </si>
  <si>
    <t>ASUNTOS FINANCIEROS</t>
  </si>
  <si>
    <t>CUIDAR Y ADMINISTRAR LOS PRESUPUESTOS GENERALES</t>
  </si>
  <si>
    <t>HACER UN BUEN USO DEL PRESUPUESTO EN BASE A NORMAS Y PROYECTOS</t>
  </si>
  <si>
    <t xml:space="preserve">1 Presupuesto gastado </t>
  </si>
  <si>
    <t>V1: presupuesto</t>
  </si>
  <si>
    <t xml:space="preserve">gastos </t>
  </si>
  <si>
    <t xml:space="preserve">V2: presupuesto </t>
  </si>
  <si>
    <t xml:space="preserve">Presupuesto </t>
  </si>
  <si>
    <t>(Preupuesto por dpto/total de presupuesto)*100</t>
  </si>
  <si>
    <t xml:space="preserve">gasto </t>
  </si>
  <si>
    <t>V2: Presupuesto</t>
  </si>
  <si>
    <t>V1: Presupuesto</t>
  </si>
  <si>
    <t xml:space="preserve">1.- Gasto aplicado en cada egreso </t>
  </si>
  <si>
    <t xml:space="preserve">1.1 Papeleria soporte del gasto </t>
  </si>
  <si>
    <t xml:space="preserve">1.2 Examinar papeleria para su archivamiento </t>
  </si>
  <si>
    <t xml:space="preserve">1.3 Generar el egreso </t>
  </si>
  <si>
    <t xml:space="preserve">        PROGRAMA: OFICIAL MAYOR</t>
  </si>
  <si>
    <t>Subprograma: OFICIALIA MAYOR</t>
  </si>
  <si>
    <t>OFICIALIA MAYOR</t>
  </si>
  <si>
    <t>OFICIAL MAYOR</t>
  </si>
  <si>
    <t xml:space="preserve">COORDINACION GNERAL DE DEPARTAMENTOS </t>
  </si>
  <si>
    <t>COORDINAR Y TRABAJAR A LA PAR CON TODOS LOS DEPARTAMENTOS</t>
  </si>
  <si>
    <t>PRESIDENCIA/GUBERNATURA</t>
  </si>
  <si>
    <t xml:space="preserve">COORDINAR A LA ADMINISTRACION PARA UNA ACTUACION MAS EFICIENTE ENTRE TODOS LOS DEPARTAMENTOS </t>
  </si>
  <si>
    <t>EFICIENTAR Y CORDINAR A TODOS LOS DEPARTAMENTOS PARA LLEGAR A LAS METAS ESTABLECIDAS</t>
  </si>
  <si>
    <t>Coordinacion departamental</t>
  </si>
  <si>
    <t xml:space="preserve">100%
</t>
  </si>
  <si>
    <t>V1: departamentos</t>
  </si>
  <si>
    <t>V2: departamentos</t>
  </si>
  <si>
    <t xml:space="preserve">coordinacion </t>
  </si>
  <si>
    <t>Dapartamentos administrados</t>
  </si>
  <si>
    <t>(Departamentos administratos/ total de departamentos)* 100</t>
  </si>
  <si>
    <t xml:space="preserve">departamentos </t>
  </si>
  <si>
    <t>V2:departamentos</t>
  </si>
  <si>
    <t>departamentos</t>
  </si>
  <si>
    <t>1.1 OFICIALIA MAYOR</t>
  </si>
  <si>
    <t>1.1 Coordinar los departamentos</t>
  </si>
  <si>
    <t xml:space="preserve">1.2 Evaluacion en base a resultados </t>
  </si>
  <si>
    <t xml:space="preserve">        PROGRAMA: FOMENTO ECONOMICO Y TURISMO </t>
  </si>
  <si>
    <t xml:space="preserve">Subprograma: Promocion economica-turismo </t>
  </si>
  <si>
    <t xml:space="preserve">PROMOCION ECONOMICA-TURISMO </t>
  </si>
  <si>
    <t xml:space="preserve">PROMOVER LOS PROGRAMAS DE TURISMO MUNICIPALES ASI COMO LOS LUGARES CULTURALES E HISTORICOS </t>
  </si>
  <si>
    <t xml:space="preserve">FOMENTO ECONOMICO Y TURISMO </t>
  </si>
  <si>
    <t xml:space="preserve">PROMOVER LAS AREAS CULTURALES E HISTORICAS DE NUESTRO MUNICIPIO </t>
  </si>
  <si>
    <t>DESARROLLO 
ECONOMIC0</t>
  </si>
  <si>
    <t xml:space="preserve">TURISMO </t>
  </si>
  <si>
    <t xml:space="preserve">POBLACION EN GENERAL </t>
  </si>
  <si>
    <t xml:space="preserve">DAR A CONOCER LAS AREAS CULTURALES E HISTORICAS DE NUESTRO MUNICIPIO </t>
  </si>
  <si>
    <t xml:space="preserve">RECIBIR MAYOR TURISMO Y GENERAR ECONOMIA EN NUESTRO MUNICIPIO </t>
  </si>
  <si>
    <t xml:space="preserve">1. INGRESOS POR TURISMO </t>
  </si>
  <si>
    <t xml:space="preserve">(total de visitantes/ingresos por turismo)*100
</t>
  </si>
  <si>
    <t xml:space="preserve">V1: Ingresos  </t>
  </si>
  <si>
    <t xml:space="preserve">V2: Ingresos </t>
  </si>
  <si>
    <t xml:space="preserve">ingresos </t>
  </si>
  <si>
    <t>Recaudacion de ingresos anual</t>
  </si>
  <si>
    <t>Total de ingresos / 12</t>
  </si>
  <si>
    <t>ingresos</t>
  </si>
  <si>
    <t>V1: total de ingresos</t>
  </si>
  <si>
    <t>V2: Total de ingresos</t>
  </si>
  <si>
    <t xml:space="preserve">1.1 PROGRAMAS DE TURISMO </t>
  </si>
  <si>
    <t xml:space="preserve">1.1 Llevar a cabo los programas </t>
  </si>
  <si>
    <t xml:space="preserve">1.1 Realizar programas de turismo aplicables </t>
  </si>
  <si>
    <t xml:space="preserve">1.1 Realizar labor de promocion </t>
  </si>
  <si>
    <t xml:space="preserve">1.1 Atencion y asesoria de turismo </t>
  </si>
  <si>
    <t>1. Coordinacion de torneos</t>
  </si>
  <si>
    <t>2.Coordinacion de torneos escolares</t>
  </si>
  <si>
    <t xml:space="preserve">COMPONENTE 1:  Brigadas de reforestacion </t>
  </si>
  <si>
    <t xml:space="preserve">COMPONENTE 2:  </t>
  </si>
  <si>
    <t>1.- Leyes eficientadas</t>
  </si>
  <si>
    <t xml:space="preserve">2. Capacitacion de personal </t>
  </si>
  <si>
    <t>Personal de presidencia</t>
  </si>
  <si>
    <t>1. Coordinacion de departamentos</t>
  </si>
  <si>
    <t>1.Coordinacion de programas</t>
  </si>
  <si>
    <t xml:space="preserve">        PROGRAMA: INSTANCIA DE LA MUJER</t>
  </si>
  <si>
    <t>Subprograma: Integracion de la mujer</t>
  </si>
  <si>
    <t>INTEGRACION DE LA MUJER</t>
  </si>
  <si>
    <t>INSTANICA DE LA MUJER</t>
  </si>
  <si>
    <t>INSTANCIA DE LA MUJER</t>
  </si>
  <si>
    <t xml:space="preserve">APOYO INTEGRAL A MUJERES NECESITADAS </t>
  </si>
  <si>
    <t>DAR SERVICIO A LAS MUJERES CON PROBLEMAS SOCIALES DANDOLES APOYOS INTEGROS</t>
  </si>
  <si>
    <t xml:space="preserve">MUJERES </t>
  </si>
  <si>
    <t>APOYAR INTEGRAMENTE A LAS MUJERES NECESITADAS</t>
  </si>
  <si>
    <t>BRINDAR UN SERVICIO DE CONFIANZA A TODAS LAS MUJERES</t>
  </si>
  <si>
    <t xml:space="preserve">(mujeres afectadas/total de mujeres)*100
</t>
  </si>
  <si>
    <t>1 MUJERES APOYADAS</t>
  </si>
  <si>
    <t xml:space="preserve">V1: mujeres beneficiadas </t>
  </si>
  <si>
    <t>MUJERES</t>
  </si>
  <si>
    <t>V2: mujeres beneficiadas</t>
  </si>
  <si>
    <t>MUJERES VULNERABLES</t>
  </si>
  <si>
    <t>#mujeres apoyadas/#mujeres en total</t>
  </si>
  <si>
    <t>APOYO INTEGRAL</t>
  </si>
  <si>
    <t>V1: mujeres beneficiadas</t>
  </si>
  <si>
    <t xml:space="preserve">1. APOYO A MUJERES VULNERABLES </t>
  </si>
  <si>
    <t>1.1 Lanzar convocatorias de apoyos integrales a la mujer</t>
  </si>
  <si>
    <t>1.1 APOYO INTEGRAL A MUJERES</t>
  </si>
  <si>
    <t xml:space="preserve">1.2 Recibir a mujeres para brindar apoyos </t>
  </si>
  <si>
    <t>1.3 Evaluar los problemas para dar seguimiento a las necesidades</t>
  </si>
  <si>
    <t xml:space="preserve">                   TESORERO MUNICIPAL</t>
  </si>
  <si>
    <t xml:space="preserve">                                                                              PROGRAMA: SEGURIDAD PUBLICA</t>
  </si>
  <si>
    <t xml:space="preserve">                                                                             PROGRAMA: DESARROLLO SOCIAL </t>
  </si>
  <si>
    <t>PROGRAMA: DEPORTES</t>
  </si>
  <si>
    <t xml:space="preserve">                                                                             PROGRAMA: CUERPO EDILICO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</si>
</sst>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603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0" fillId="0" borderId="0" xfId="0" applyFill="1"/>
    <xf numFmtId="0" fontId="3" fillId="4" borderId="7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3" fillId="0" borderId="0" xfId="0" applyFont="1"/>
    <xf numFmtId="0" fontId="8" fillId="2" borderId="0" xfId="0" applyFont="1" applyFill="1"/>
    <xf numFmtId="0" fontId="0" fillId="0" borderId="1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/>
    <xf numFmtId="0" fontId="0" fillId="2" borderId="30" xfId="0" applyFill="1" applyBorder="1" applyAlignment="1"/>
    <xf numFmtId="0" fontId="8" fillId="2" borderId="1" xfId="0" applyFont="1" applyFill="1" applyBorder="1" applyAlignment="1">
      <alignment vertical="center"/>
    </xf>
    <xf numFmtId="0" fontId="8" fillId="2" borderId="30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8" fillId="2" borderId="30" xfId="0" applyFont="1" applyFill="1" applyBorder="1" applyAlignment="1">
      <alignment horizontal="center"/>
    </xf>
    <xf numFmtId="0" fontId="0" fillId="2" borderId="2" xfId="0" applyFill="1" applyBorder="1" applyAlignment="1"/>
    <xf numFmtId="0" fontId="8" fillId="2" borderId="30" xfId="0" applyFont="1" applyFill="1" applyBorder="1" applyAlignment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4" fontId="0" fillId="0" borderId="1" xfId="0" applyNumberFormat="1" applyBorder="1"/>
    <xf numFmtId="0" fontId="8" fillId="0" borderId="1" xfId="0" applyFont="1" applyBorder="1" applyAlignment="1">
      <alignment horizontal="left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/>
    </xf>
    <xf numFmtId="0" fontId="0" fillId="0" borderId="1" xfId="0" applyBorder="1"/>
    <xf numFmtId="44" fontId="0" fillId="0" borderId="1" xfId="1" applyFont="1" applyBorder="1"/>
    <xf numFmtId="9" fontId="0" fillId="0" borderId="14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 wrapText="1"/>
    </xf>
    <xf numFmtId="0" fontId="0" fillId="0" borderId="15" xfId="0" applyBorder="1"/>
    <xf numFmtId="44" fontId="0" fillId="2" borderId="1" xfId="1" applyFont="1" applyFill="1" applyBorder="1" applyAlignment="1">
      <alignment vertical="center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2" borderId="6" xfId="0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3" fillId="0" borderId="1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8" fillId="0" borderId="1" xfId="0" applyFont="1" applyFill="1" applyBorder="1" applyAlignment="1">
      <alignment horizontal="left"/>
    </xf>
    <xf numFmtId="0" fontId="0" fillId="2" borderId="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3" fillId="0" borderId="1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8" fillId="12" borderId="1" xfId="0" applyFont="1" applyFill="1" applyBorder="1" applyAlignment="1">
      <alignment vertical="center"/>
    </xf>
    <xf numFmtId="0" fontId="8" fillId="12" borderId="1" xfId="0" applyFont="1" applyFill="1" applyBorder="1" applyAlignment="1">
      <alignment vertical="center" wrapText="1"/>
    </xf>
    <xf numFmtId="0" fontId="0" fillId="12" borderId="11" xfId="0" applyFill="1" applyBorder="1" applyAlignment="1">
      <alignment vertical="center"/>
    </xf>
    <xf numFmtId="0" fontId="0" fillId="12" borderId="12" xfId="0" applyFill="1" applyBorder="1" applyAlignment="1">
      <alignment vertical="center"/>
    </xf>
    <xf numFmtId="0" fontId="0" fillId="12" borderId="13" xfId="0" applyFill="1" applyBorder="1" applyAlignment="1">
      <alignment vertical="center"/>
    </xf>
    <xf numFmtId="9" fontId="0" fillId="13" borderId="1" xfId="2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9" fontId="0" fillId="13" borderId="1" xfId="0" applyNumberFormat="1" applyFill="1" applyBorder="1" applyAlignment="1">
      <alignment horizontal="center" vertical="center" wrapText="1"/>
    </xf>
    <xf numFmtId="0" fontId="0" fillId="13" borderId="1" xfId="0" applyFill="1" applyBorder="1"/>
    <xf numFmtId="0" fontId="1" fillId="13" borderId="1" xfId="0" applyFont="1" applyFill="1" applyBorder="1" applyAlignment="1">
      <alignment vertical="center" wrapText="1"/>
    </xf>
    <xf numFmtId="0" fontId="8" fillId="13" borderId="1" xfId="0" applyFont="1" applyFill="1" applyBorder="1" applyAlignment="1">
      <alignment horizontal="center" vertical="center"/>
    </xf>
    <xf numFmtId="0" fontId="0" fillId="13" borderId="3" xfId="0" applyFill="1" applyBorder="1" applyAlignment="1">
      <alignment vertical="center" wrapText="1"/>
    </xf>
    <xf numFmtId="9" fontId="0" fillId="13" borderId="1" xfId="0" applyNumberFormat="1" applyFill="1" applyBorder="1" applyAlignment="1">
      <alignment horizontal="center"/>
    </xf>
    <xf numFmtId="164" fontId="0" fillId="0" borderId="1" xfId="0" applyNumberFormat="1" applyBorder="1"/>
    <xf numFmtId="0" fontId="8" fillId="0" borderId="1" xfId="0" applyFont="1" applyFill="1" applyBorder="1" applyAlignment="1">
      <alignment horizontal="left" wrapText="1"/>
    </xf>
    <xf numFmtId="0" fontId="0" fillId="0" borderId="13" xfId="0" applyFill="1" applyBorder="1" applyAlignment="1">
      <alignment horizontal="center" wrapText="1"/>
    </xf>
    <xf numFmtId="0" fontId="8" fillId="0" borderId="0" xfId="0" applyFont="1"/>
    <xf numFmtId="9" fontId="0" fillId="13" borderId="14" xfId="0" applyNumberFormat="1" applyFill="1" applyBorder="1" applyAlignment="1">
      <alignment horizontal="center" vertical="center" wrapText="1"/>
    </xf>
    <xf numFmtId="0" fontId="0" fillId="13" borderId="16" xfId="0" applyFill="1" applyBorder="1" applyAlignment="1">
      <alignment horizontal="center" vertical="center" wrapText="1"/>
    </xf>
    <xf numFmtId="0" fontId="0" fillId="13" borderId="13" xfId="0" applyFill="1" applyBorder="1" applyAlignment="1">
      <alignment vertical="center" wrapText="1"/>
    </xf>
    <xf numFmtId="0" fontId="0" fillId="13" borderId="13" xfId="0" applyFill="1" applyBorder="1" applyAlignment="1">
      <alignment horizontal="center" vertical="center" wrapText="1"/>
    </xf>
    <xf numFmtId="0" fontId="8" fillId="2" borderId="30" xfId="0" applyFont="1" applyFill="1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3" fillId="0" borderId="1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4" fontId="0" fillId="0" borderId="0" xfId="1" applyFont="1"/>
    <xf numFmtId="0" fontId="0" fillId="0" borderId="12" xfId="0" applyFill="1" applyBorder="1" applyAlignment="1">
      <alignment horizontal="center" vertical="center" wrapText="1"/>
    </xf>
    <xf numFmtId="9" fontId="0" fillId="13" borderId="11" xfId="2" applyFont="1" applyFill="1" applyBorder="1" applyAlignment="1">
      <alignment horizontal="center"/>
    </xf>
    <xf numFmtId="9" fontId="0" fillId="13" borderId="13" xfId="2" applyFont="1" applyFill="1" applyBorder="1" applyAlignment="1">
      <alignment horizontal="center"/>
    </xf>
    <xf numFmtId="9" fontId="8" fillId="0" borderId="2" xfId="0" applyNumberFormat="1" applyFont="1" applyFill="1" applyBorder="1" applyAlignment="1">
      <alignment horizontal="center" vertical="center" wrapText="1"/>
    </xf>
    <xf numFmtId="2" fontId="0" fillId="13" borderId="1" xfId="0" applyNumberFormat="1" applyFill="1" applyBorder="1" applyAlignment="1">
      <alignment horizontal="center"/>
    </xf>
    <xf numFmtId="2" fontId="0" fillId="0" borderId="0" xfId="0" applyNumberFormat="1"/>
    <xf numFmtId="9" fontId="8" fillId="13" borderId="2" xfId="2" applyFont="1" applyFill="1" applyBorder="1" applyAlignment="1">
      <alignment horizontal="center" vertical="center" wrapText="1"/>
    </xf>
    <xf numFmtId="9" fontId="8" fillId="0" borderId="2" xfId="2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 wrapText="1"/>
    </xf>
    <xf numFmtId="9" fontId="0" fillId="0" borderId="13" xfId="0" applyNumberFormat="1" applyFill="1" applyBorder="1" applyAlignment="1">
      <alignment horizontal="center" vertical="center" wrapText="1"/>
    </xf>
    <xf numFmtId="9" fontId="0" fillId="0" borderId="11" xfId="0" applyNumberForma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8" fontId="8" fillId="2" borderId="8" xfId="0" applyNumberFormat="1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/>
    </xf>
    <xf numFmtId="44" fontId="8" fillId="2" borderId="11" xfId="0" applyNumberFormat="1" applyFont="1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8" fillId="2" borderId="8" xfId="0" applyFont="1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0" fillId="2" borderId="15" xfId="0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44" fontId="8" fillId="2" borderId="8" xfId="1" applyFont="1" applyFill="1" applyBorder="1" applyAlignment="1">
      <alignment horizontal="left" vertical="center"/>
    </xf>
    <xf numFmtId="44" fontId="0" fillId="2" borderId="9" xfId="1" applyFont="1" applyFill="1" applyBorder="1" applyAlignment="1">
      <alignment horizontal="left" vertical="center"/>
    </xf>
    <xf numFmtId="44" fontId="0" fillId="2" borderId="10" xfId="1" applyFont="1" applyFill="1" applyBorder="1" applyAlignment="1">
      <alignment horizontal="left" vertical="center"/>
    </xf>
    <xf numFmtId="44" fontId="0" fillId="2" borderId="14" xfId="1" applyFont="1" applyFill="1" applyBorder="1" applyAlignment="1">
      <alignment horizontal="left" vertical="center"/>
    </xf>
    <xf numFmtId="44" fontId="0" fillId="2" borderId="15" xfId="1" applyFont="1" applyFill="1" applyBorder="1" applyAlignment="1">
      <alignment horizontal="left" vertical="center"/>
    </xf>
    <xf numFmtId="44" fontId="0" fillId="2" borderId="16" xfId="1" applyFont="1" applyFill="1" applyBorder="1" applyAlignment="1">
      <alignment horizontal="left" vertical="center"/>
    </xf>
    <xf numFmtId="44" fontId="0" fillId="2" borderId="11" xfId="1" applyFont="1" applyFill="1" applyBorder="1" applyAlignment="1">
      <alignment horizontal="center"/>
    </xf>
    <xf numFmtId="44" fontId="0" fillId="2" borderId="12" xfId="1" applyFont="1" applyFill="1" applyBorder="1" applyAlignment="1">
      <alignment horizontal="center"/>
    </xf>
    <xf numFmtId="44" fontId="0" fillId="2" borderId="13" xfId="1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44" fontId="0" fillId="2" borderId="11" xfId="0" applyNumberForma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44" fontId="0" fillId="2" borderId="11" xfId="1" applyFont="1" applyFill="1" applyBorder="1" applyAlignment="1">
      <alignment horizontal="right" vertical="center"/>
    </xf>
    <xf numFmtId="44" fontId="0" fillId="2" borderId="12" xfId="1" applyFont="1" applyFill="1" applyBorder="1" applyAlignment="1">
      <alignment horizontal="right" vertical="center"/>
    </xf>
    <xf numFmtId="44" fontId="0" fillId="2" borderId="13" xfId="1" applyFont="1" applyFill="1" applyBorder="1" applyAlignment="1">
      <alignment horizontal="righ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1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11" xfId="0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13" borderId="11" xfId="0" applyFill="1" applyBorder="1" applyAlignment="1">
      <alignment horizontal="left" vertical="center" wrapText="1"/>
    </xf>
    <xf numFmtId="0" fontId="0" fillId="13" borderId="12" xfId="0" applyFill="1" applyBorder="1" applyAlignment="1">
      <alignment horizontal="left" vertical="center" wrapText="1"/>
    </xf>
    <xf numFmtId="0" fontId="0" fillId="13" borderId="13" xfId="0" applyFill="1" applyBorder="1" applyAlignment="1">
      <alignment horizontal="left" vertical="center" wrapText="1"/>
    </xf>
    <xf numFmtId="0" fontId="0" fillId="13" borderId="11" xfId="0" applyFill="1" applyBorder="1" applyAlignment="1">
      <alignment horizontal="center" vertical="center" wrapText="1"/>
    </xf>
    <xf numFmtId="0" fontId="0" fillId="13" borderId="12" xfId="0" applyFill="1" applyBorder="1" applyAlignment="1">
      <alignment horizontal="center" vertical="center" wrapText="1"/>
    </xf>
    <xf numFmtId="0" fontId="0" fillId="13" borderId="13" xfId="0" applyFill="1" applyBorder="1" applyAlignment="1">
      <alignment horizontal="center" vertical="center" wrapText="1"/>
    </xf>
    <xf numFmtId="44" fontId="0" fillId="0" borderId="11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44" fontId="0" fillId="0" borderId="13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/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8" fillId="13" borderId="3" xfId="0" applyFont="1" applyFill="1" applyBorder="1" applyAlignment="1">
      <alignment horizontal="left" vertical="center" wrapText="1"/>
    </xf>
    <xf numFmtId="0" fontId="0" fillId="13" borderId="30" xfId="0" applyFill="1" applyBorder="1" applyAlignment="1">
      <alignment horizontal="left" vertical="center" wrapText="1"/>
    </xf>
    <xf numFmtId="0" fontId="0" fillId="13" borderId="2" xfId="0" applyFill="1" applyBorder="1" applyAlignment="1">
      <alignment horizontal="left" vertical="center" wrapText="1"/>
    </xf>
    <xf numFmtId="0" fontId="0" fillId="13" borderId="1" xfId="0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left" vertical="center" wrapText="1"/>
    </xf>
    <xf numFmtId="0" fontId="1" fillId="1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44" fontId="0" fillId="0" borderId="11" xfId="0" applyNumberForma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8" fillId="13" borderId="1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4" fontId="8" fillId="12" borderId="8" xfId="1" applyFont="1" applyFill="1" applyBorder="1" applyAlignment="1">
      <alignment vertical="center" wrapText="1"/>
    </xf>
    <xf numFmtId="44" fontId="0" fillId="12" borderId="9" xfId="1" applyFont="1" applyFill="1" applyBorder="1" applyAlignment="1">
      <alignment vertical="center" wrapText="1"/>
    </xf>
    <xf numFmtId="44" fontId="0" fillId="12" borderId="10" xfId="1" applyFont="1" applyFill="1" applyBorder="1" applyAlignment="1">
      <alignment vertical="center" wrapText="1"/>
    </xf>
    <xf numFmtId="44" fontId="0" fillId="12" borderId="14" xfId="1" applyFont="1" applyFill="1" applyBorder="1" applyAlignment="1">
      <alignment vertical="center" wrapText="1"/>
    </xf>
    <xf numFmtId="44" fontId="0" fillId="12" borderId="15" xfId="1" applyFont="1" applyFill="1" applyBorder="1" applyAlignment="1">
      <alignment vertical="center" wrapText="1"/>
    </xf>
    <xf numFmtId="44" fontId="0" fillId="12" borderId="16" xfId="1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44" fontId="0" fillId="12" borderId="8" xfId="1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8" fillId="12" borderId="11" xfId="0" applyFont="1" applyFill="1" applyBorder="1" applyAlignment="1">
      <alignment horizontal="left" vertical="center"/>
    </xf>
    <xf numFmtId="0" fontId="0" fillId="12" borderId="12" xfId="0" applyFill="1" applyBorder="1" applyAlignment="1">
      <alignment horizontal="left" vertical="center"/>
    </xf>
    <xf numFmtId="0" fontId="0" fillId="12" borderId="13" xfId="0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0" fillId="9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0" fillId="2" borderId="30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left" vertical="top" wrapText="1"/>
    </xf>
    <xf numFmtId="49" fontId="0" fillId="2" borderId="30" xfId="0" applyNumberFormat="1" applyFill="1" applyBorder="1" applyAlignment="1">
      <alignment horizontal="left" vertical="top" wrapText="1"/>
    </xf>
    <xf numFmtId="49" fontId="0" fillId="2" borderId="2" xfId="0" applyNumberForma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0" fillId="7" borderId="14" xfId="0" applyFill="1" applyBorder="1" applyAlignment="1">
      <alignment horizontal="left" vertical="center" wrapText="1"/>
    </xf>
    <xf numFmtId="0" fontId="0" fillId="7" borderId="15" xfId="0" applyFill="1" applyBorder="1" applyAlignment="1">
      <alignment horizontal="left" vertical="center" wrapText="1"/>
    </xf>
    <xf numFmtId="0" fontId="0" fillId="7" borderId="16" xfId="0" applyFill="1" applyBorder="1" applyAlignment="1">
      <alignment horizontal="left" vertical="center" wrapText="1"/>
    </xf>
    <xf numFmtId="0" fontId="1" fillId="8" borderId="11" xfId="0" applyFont="1" applyFill="1" applyBorder="1" applyAlignment="1">
      <alignment horizontal="left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top" wrapText="1"/>
    </xf>
    <xf numFmtId="0" fontId="0" fillId="2" borderId="3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8" fillId="7" borderId="14" xfId="0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8" fillId="0" borderId="11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14" fontId="0" fillId="0" borderId="11" xfId="0" applyNumberForma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14" fontId="0" fillId="0" borderId="12" xfId="0" applyNumberFormat="1" applyFill="1" applyBorder="1" applyAlignment="1">
      <alignment horizontal="center" vertical="center" wrapText="1"/>
    </xf>
    <xf numFmtId="14" fontId="0" fillId="0" borderId="13" xfId="0" applyNumberForma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8" fillId="12" borderId="11" xfId="0" applyFont="1" applyFill="1" applyBorder="1" applyAlignment="1">
      <alignment horizontal="left" vertical="center" wrapText="1"/>
    </xf>
    <xf numFmtId="0" fontId="8" fillId="12" borderId="13" xfId="0" applyFont="1" applyFill="1" applyBorder="1" applyAlignment="1">
      <alignment horizontal="left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9" fontId="0" fillId="13" borderId="11" xfId="2" applyFont="1" applyFill="1" applyBorder="1" applyAlignment="1">
      <alignment horizontal="center"/>
    </xf>
    <xf numFmtId="9" fontId="0" fillId="13" borderId="13" xfId="2" applyFont="1" applyFill="1" applyBorder="1" applyAlignment="1">
      <alignment horizontal="center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0" fillId="2" borderId="30" xfId="0" applyNumberForma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/>
    </xf>
    <xf numFmtId="0" fontId="0" fillId="13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0" borderId="30" xfId="0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9" fontId="0" fillId="13" borderId="11" xfId="0" applyNumberForma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8" fontId="0" fillId="2" borderId="8" xfId="0" applyNumberForma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/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/>
    <xf numFmtId="0" fontId="0" fillId="13" borderId="5" xfId="0" applyFill="1" applyBorder="1" applyAlignment="1">
      <alignment horizontal="center"/>
    </xf>
    <xf numFmtId="0" fontId="0" fillId="13" borderId="0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14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9" fontId="0" fillId="13" borderId="11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13" borderId="11" xfId="0" applyFill="1" applyBorder="1" applyAlignment="1">
      <alignment horizontal="center" vertical="center"/>
    </xf>
    <xf numFmtId="0" fontId="0" fillId="13" borderId="13" xfId="0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12" borderId="11" xfId="0" applyFont="1" applyFill="1" applyBorder="1" applyAlignment="1">
      <alignment horizontal="left" vertical="center" wrapText="1"/>
    </xf>
    <xf numFmtId="0" fontId="3" fillId="12" borderId="12" xfId="0" applyFont="1" applyFill="1" applyBorder="1" applyAlignment="1">
      <alignment horizontal="left" vertical="center" wrapText="1"/>
    </xf>
    <xf numFmtId="0" fontId="3" fillId="12" borderId="13" xfId="0" applyFont="1" applyFill="1" applyBorder="1" applyAlignment="1">
      <alignment horizontal="left" vertical="center" wrapText="1"/>
    </xf>
    <xf numFmtId="8" fontId="8" fillId="2" borderId="8" xfId="0" applyNumberFormat="1" applyFont="1" applyFill="1" applyBorder="1" applyAlignment="1">
      <alignment horizontal="center" vertical="center" wrapText="1"/>
    </xf>
    <xf numFmtId="164" fontId="0" fillId="2" borderId="8" xfId="0" applyNumberFormat="1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164" fontId="0" fillId="2" borderId="14" xfId="0" applyNumberFormat="1" applyFill="1" applyBorder="1" applyAlignment="1">
      <alignment horizontal="center" vertical="center" wrapText="1"/>
    </xf>
    <xf numFmtId="164" fontId="0" fillId="2" borderId="15" xfId="0" applyNumberFormat="1" applyFill="1" applyBorder="1" applyAlignment="1">
      <alignment horizontal="center" vertical="center" wrapText="1"/>
    </xf>
    <xf numFmtId="164" fontId="0" fillId="2" borderId="16" xfId="0" applyNumberForma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top" wrapText="1"/>
    </xf>
    <xf numFmtId="0" fontId="1" fillId="2" borderId="30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49" fontId="1" fillId="2" borderId="3" xfId="0" applyNumberFormat="1" applyFont="1" applyFill="1" applyBorder="1" applyAlignment="1">
      <alignment horizontal="left" vertical="top" wrapText="1"/>
    </xf>
    <xf numFmtId="49" fontId="1" fillId="2" borderId="30" xfId="0" applyNumberFormat="1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14" fontId="0" fillId="0" borderId="11" xfId="0" applyNumberFormat="1" applyFill="1" applyBorder="1" applyAlignment="1">
      <alignment horizontal="center" wrapText="1"/>
    </xf>
    <xf numFmtId="14" fontId="0" fillId="0" borderId="12" xfId="0" applyNumberFormat="1" applyFill="1" applyBorder="1" applyAlignment="1">
      <alignment horizontal="center" wrapText="1"/>
    </xf>
    <xf numFmtId="14" fontId="8" fillId="0" borderId="11" xfId="0" applyNumberFormat="1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8" fillId="12" borderId="12" xfId="0" applyFont="1" applyFill="1" applyBorder="1" applyAlignment="1">
      <alignment horizontal="center" vertical="center" wrapText="1"/>
    </xf>
    <xf numFmtId="0" fontId="8" fillId="12" borderId="13" xfId="0" applyFont="1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16" xfId="0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3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9" fontId="8" fillId="2" borderId="8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left" vertical="center" wrapText="1"/>
    </xf>
    <xf numFmtId="0" fontId="1" fillId="12" borderId="13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 wrapText="1"/>
    </xf>
    <xf numFmtId="9" fontId="0" fillId="0" borderId="14" xfId="2" applyFont="1" applyFill="1" applyBorder="1" applyAlignment="1">
      <alignment horizontal="center" vertical="center" wrapText="1"/>
    </xf>
    <xf numFmtId="9" fontId="0" fillId="0" borderId="16" xfId="2" applyFont="1" applyFill="1" applyBorder="1" applyAlignment="1">
      <alignment horizontal="center" vertical="center" wrapText="1"/>
    </xf>
    <xf numFmtId="2" fontId="0" fillId="13" borderId="11" xfId="0" applyNumberFormat="1" applyFill="1" applyBorder="1" applyAlignment="1">
      <alignment horizontal="center"/>
    </xf>
    <xf numFmtId="2" fontId="0" fillId="13" borderId="13" xfId="0" applyNumberFormat="1" applyFill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8" fillId="0" borderId="18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8" fillId="0" borderId="12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opLeftCell="A15" zoomScaleNormal="100" workbookViewId="0">
      <selection activeCell="T2" sqref="T2"/>
    </sheetView>
  </sheetViews>
  <sheetFormatPr baseColWidth="10" defaultColWidth="11.42578125" defaultRowHeight="12.75" x14ac:dyDescent="0.2"/>
  <cols>
    <col min="1" max="1" width="29.42578125" style="1" customWidth="1"/>
    <col min="2" max="2" width="7.85546875" style="1" customWidth="1"/>
    <col min="3" max="3" width="11.42578125" style="1"/>
    <col min="4" max="4" width="15.5703125" style="1" customWidth="1"/>
    <col min="5" max="5" width="16.85546875" style="1" customWidth="1"/>
    <col min="6" max="6" width="5.140625" style="1" customWidth="1"/>
    <col min="7" max="7" width="4.7109375" style="1" customWidth="1"/>
    <col min="8" max="8" width="7.42578125" style="1" customWidth="1"/>
    <col min="9" max="9" width="4.7109375" style="1" customWidth="1"/>
    <col min="10" max="10" width="8.28515625" style="1" customWidth="1"/>
    <col min="11" max="11" width="4.28515625" style="1" customWidth="1"/>
    <col min="12" max="12" width="4.140625" style="1" customWidth="1"/>
    <col min="13" max="13" width="5.140625" style="1" customWidth="1"/>
    <col min="14" max="14" width="4.5703125" style="1" customWidth="1"/>
    <col min="15" max="15" width="4.7109375" style="1" customWidth="1"/>
    <col min="16" max="16" width="5.140625" style="1" customWidth="1"/>
    <col min="17" max="17" width="4.140625" style="1" customWidth="1"/>
    <col min="18" max="18" width="11.42578125" style="1"/>
    <col min="19" max="19" width="1.85546875" style="1" customWidth="1"/>
    <col min="20" max="16384" width="11.42578125" style="1"/>
  </cols>
  <sheetData>
    <row r="1" spans="1:18" ht="3.7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3"/>
    </row>
    <row r="2" spans="1:18" ht="19.5" customHeight="1" x14ac:dyDescent="0.35">
      <c r="A2" s="209" t="s">
        <v>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1"/>
    </row>
    <row r="3" spans="1:18" ht="20.25" x14ac:dyDescent="0.3">
      <c r="A3" s="202" t="s">
        <v>1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4"/>
    </row>
    <row r="4" spans="1:18" ht="18" x14ac:dyDescent="0.25">
      <c r="A4" s="205" t="s">
        <v>2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7"/>
    </row>
    <row r="5" spans="1:18" ht="18" x14ac:dyDescent="0.25">
      <c r="A5" s="205" t="s">
        <v>3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7"/>
    </row>
    <row r="6" spans="1:18" ht="8.25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53"/>
    </row>
    <row r="7" spans="1:18" hidden="1" x14ac:dyDescent="0.2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53"/>
    </row>
    <row r="8" spans="1:18" x14ac:dyDescent="0.2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9" t="s">
        <v>4</v>
      </c>
    </row>
    <row r="9" spans="1:18" x14ac:dyDescent="0.2">
      <c r="A9" s="197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200"/>
    </row>
    <row r="10" spans="1:18" x14ac:dyDescent="0.2">
      <c r="A10" s="208" t="s">
        <v>5</v>
      </c>
      <c r="B10" s="208" t="s">
        <v>6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</row>
    <row r="11" spans="1:18" x14ac:dyDescent="0.2">
      <c r="A11" s="208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</row>
    <row r="12" spans="1:18" ht="33" customHeight="1" x14ac:dyDescent="0.2">
      <c r="A12" s="52" t="s">
        <v>7</v>
      </c>
      <c r="B12" s="201" t="s">
        <v>8</v>
      </c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6"/>
    </row>
    <row r="13" spans="1:18" ht="30" customHeight="1" x14ac:dyDescent="0.2">
      <c r="A13" s="52" t="s">
        <v>9</v>
      </c>
      <c r="B13" s="194" t="s">
        <v>10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6"/>
    </row>
    <row r="14" spans="1:18" ht="59.25" customHeight="1" x14ac:dyDescent="0.2">
      <c r="A14" s="213" t="s">
        <v>11</v>
      </c>
      <c r="B14" s="213"/>
      <c r="C14" s="213"/>
      <c r="D14" s="213"/>
      <c r="E14" s="213"/>
      <c r="F14" s="213" t="s">
        <v>12</v>
      </c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</row>
    <row r="15" spans="1:18" ht="12.75" customHeight="1" x14ac:dyDescent="0.2">
      <c r="A15" s="214" t="s">
        <v>13</v>
      </c>
      <c r="B15" s="215"/>
      <c r="C15" s="215"/>
      <c r="D15" s="215"/>
      <c r="E15" s="216"/>
      <c r="F15" s="214" t="s">
        <v>14</v>
      </c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6"/>
    </row>
    <row r="16" spans="1:18" x14ac:dyDescent="0.2">
      <c r="A16" s="212" t="s">
        <v>15</v>
      </c>
      <c r="B16" s="189"/>
      <c r="C16" s="189"/>
      <c r="D16" s="189"/>
      <c r="E16" s="44">
        <v>2869401.4</v>
      </c>
      <c r="F16" s="184" t="s">
        <v>16</v>
      </c>
      <c r="G16" s="184"/>
      <c r="H16" s="184"/>
      <c r="I16" s="184"/>
      <c r="J16" s="184"/>
      <c r="K16" s="184"/>
      <c r="L16" s="184"/>
      <c r="M16" s="184"/>
      <c r="N16" s="184"/>
      <c r="O16" s="184"/>
      <c r="P16" s="185">
        <v>2869227.5966666699</v>
      </c>
      <c r="Q16" s="186"/>
      <c r="R16" s="187"/>
    </row>
    <row r="17" spans="1:18" x14ac:dyDescent="0.2">
      <c r="E17" s="18"/>
      <c r="F17" s="188" t="s">
        <v>17</v>
      </c>
      <c r="G17" s="189"/>
      <c r="H17" s="189"/>
      <c r="I17" s="189"/>
      <c r="J17" s="189"/>
      <c r="K17" s="189"/>
      <c r="L17" s="189"/>
      <c r="M17" s="189"/>
      <c r="N17" s="189"/>
      <c r="O17" s="217"/>
      <c r="P17" s="185">
        <v>5738455.1933333334</v>
      </c>
      <c r="Q17" s="186"/>
      <c r="R17" s="187"/>
    </row>
    <row r="18" spans="1:18" x14ac:dyDescent="0.2">
      <c r="A18" s="188"/>
      <c r="B18" s="189"/>
      <c r="C18" s="189"/>
      <c r="D18" s="189"/>
      <c r="E18" s="18"/>
      <c r="F18" s="184" t="s">
        <v>18</v>
      </c>
      <c r="G18" s="184"/>
      <c r="H18" s="184"/>
      <c r="I18" s="184"/>
      <c r="J18" s="184"/>
      <c r="K18" s="184"/>
      <c r="L18" s="184"/>
      <c r="M18" s="184"/>
      <c r="N18" s="184"/>
      <c r="O18" s="184"/>
      <c r="P18" s="185">
        <v>57744792.009999998</v>
      </c>
      <c r="Q18" s="186"/>
      <c r="R18" s="187"/>
    </row>
    <row r="19" spans="1:18" x14ac:dyDescent="0.2">
      <c r="A19" s="188"/>
      <c r="B19" s="189"/>
      <c r="C19" s="189"/>
      <c r="D19" s="189"/>
      <c r="E19" s="18"/>
      <c r="P19" s="185"/>
      <c r="Q19" s="186"/>
      <c r="R19" s="187"/>
    </row>
    <row r="20" spans="1:18" ht="12.75" customHeight="1" x14ac:dyDescent="0.2">
      <c r="A20" s="150"/>
      <c r="B20" s="142"/>
      <c r="C20" s="142"/>
      <c r="D20" s="152"/>
      <c r="E20" s="153"/>
      <c r="F20" s="142" t="s">
        <v>19</v>
      </c>
      <c r="G20" s="142"/>
      <c r="H20" s="142"/>
      <c r="I20" s="142"/>
      <c r="J20" s="142"/>
      <c r="K20" s="142"/>
      <c r="L20" s="142"/>
      <c r="M20" s="142"/>
      <c r="N20" s="142"/>
      <c r="O20" s="142"/>
      <c r="P20" s="144">
        <f>SUM(P16:R19)</f>
        <v>66352474.799999997</v>
      </c>
      <c r="Q20" s="145"/>
      <c r="R20" s="146"/>
    </row>
    <row r="21" spans="1:18" ht="30" customHeight="1" x14ac:dyDescent="0.2">
      <c r="A21" s="151"/>
      <c r="B21" s="143"/>
      <c r="C21" s="143"/>
      <c r="D21" s="154"/>
      <c r="E21" s="155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7"/>
      <c r="Q21" s="148"/>
      <c r="R21" s="149"/>
    </row>
    <row r="22" spans="1:18" ht="6.75" customHeight="1" x14ac:dyDescent="0.2"/>
    <row r="23" spans="1:18" ht="7.5" customHeight="1" x14ac:dyDescent="0.2"/>
    <row r="24" spans="1:18" x14ac:dyDescent="0.2">
      <c r="A24" s="15"/>
      <c r="B24" s="156" t="s">
        <v>20</v>
      </c>
      <c r="C24" s="156"/>
      <c r="D24" s="156"/>
      <c r="E24" s="156" t="s">
        <v>21</v>
      </c>
      <c r="F24" s="156"/>
      <c r="G24" s="156"/>
      <c r="H24" s="156"/>
      <c r="I24" s="156"/>
      <c r="J24" s="156"/>
      <c r="K24" s="156"/>
      <c r="L24" s="156" t="s">
        <v>22</v>
      </c>
      <c r="M24" s="156"/>
      <c r="N24" s="156"/>
      <c r="O24" s="156"/>
      <c r="P24" s="156"/>
      <c r="Q24" s="156"/>
      <c r="R24" s="156"/>
    </row>
    <row r="25" spans="1:18" x14ac:dyDescent="0.2">
      <c r="B25" s="179" t="s">
        <v>23</v>
      </c>
      <c r="C25" s="179"/>
      <c r="D25" s="179"/>
      <c r="E25" s="190" t="s">
        <v>16</v>
      </c>
      <c r="F25" s="158"/>
      <c r="G25" s="158"/>
      <c r="H25" s="158"/>
      <c r="I25" s="158"/>
      <c r="J25" s="158"/>
      <c r="K25" s="159"/>
      <c r="L25" s="172">
        <v>8607682.7899999991</v>
      </c>
      <c r="M25" s="173"/>
      <c r="N25" s="173"/>
      <c r="O25" s="173"/>
      <c r="P25" s="173"/>
      <c r="Q25" s="173"/>
      <c r="R25" s="174"/>
    </row>
    <row r="26" spans="1:18" x14ac:dyDescent="0.2">
      <c r="B26" s="179" t="s">
        <v>24</v>
      </c>
      <c r="C26" s="179"/>
      <c r="D26" s="179"/>
      <c r="E26" s="190" t="s">
        <v>17</v>
      </c>
      <c r="F26" s="158"/>
      <c r="G26" s="158"/>
      <c r="H26" s="158"/>
      <c r="I26" s="158"/>
      <c r="J26" s="158"/>
      <c r="K26" s="159"/>
      <c r="L26" s="172">
        <v>199167.85</v>
      </c>
      <c r="M26" s="173"/>
      <c r="N26" s="173"/>
      <c r="O26" s="173"/>
      <c r="P26" s="173"/>
      <c r="Q26" s="173"/>
      <c r="R26" s="174"/>
    </row>
    <row r="27" spans="1:18" x14ac:dyDescent="0.2">
      <c r="B27" s="183" t="s">
        <v>6</v>
      </c>
      <c r="C27" s="183"/>
      <c r="D27" s="183"/>
      <c r="E27" s="180" t="s">
        <v>18</v>
      </c>
      <c r="F27" s="181"/>
      <c r="G27" s="181"/>
      <c r="H27" s="181"/>
      <c r="I27" s="181"/>
      <c r="J27" s="181"/>
      <c r="K27" s="182"/>
      <c r="L27" s="178">
        <v>57545624.159999996</v>
      </c>
      <c r="M27" s="176"/>
      <c r="N27" s="176"/>
      <c r="O27" s="176"/>
      <c r="P27" s="176"/>
      <c r="Q27" s="176"/>
      <c r="R27" s="177"/>
    </row>
    <row r="28" spans="1:18" x14ac:dyDescent="0.2">
      <c r="B28" s="179"/>
      <c r="C28" s="179"/>
      <c r="D28" s="179"/>
      <c r="L28" s="175"/>
      <c r="M28" s="176"/>
      <c r="N28" s="176"/>
      <c r="O28" s="176"/>
      <c r="P28" s="176"/>
      <c r="Q28" s="176"/>
      <c r="R28" s="177"/>
    </row>
    <row r="29" spans="1:18" x14ac:dyDescent="0.2">
      <c r="B29" s="175"/>
      <c r="C29" s="176"/>
      <c r="D29" s="177"/>
      <c r="E29" s="175"/>
      <c r="F29" s="176"/>
      <c r="G29" s="176"/>
      <c r="H29" s="176"/>
      <c r="I29" s="176"/>
      <c r="J29" s="176"/>
      <c r="K29" s="177"/>
    </row>
    <row r="30" spans="1:18" x14ac:dyDescent="0.2">
      <c r="I30" s="156" t="s">
        <v>25</v>
      </c>
      <c r="J30" s="156"/>
      <c r="K30" s="156"/>
      <c r="L30" s="157">
        <v>66352474.799999997</v>
      </c>
      <c r="M30" s="158"/>
      <c r="N30" s="158"/>
      <c r="O30" s="158"/>
      <c r="P30" s="158"/>
      <c r="Q30" s="158"/>
      <c r="R30" s="159"/>
    </row>
    <row r="34" spans="3:18" ht="12.75" customHeight="1" x14ac:dyDescent="0.2">
      <c r="G34" s="160" t="s">
        <v>26</v>
      </c>
      <c r="H34" s="161"/>
      <c r="I34" s="161"/>
      <c r="J34" s="161"/>
      <c r="K34" s="162"/>
      <c r="L34" s="166">
        <v>66352474.799999997</v>
      </c>
      <c r="M34" s="167"/>
      <c r="N34" s="167"/>
      <c r="O34" s="167"/>
      <c r="P34" s="167"/>
      <c r="Q34" s="167"/>
      <c r="R34" s="168"/>
    </row>
    <row r="35" spans="3:18" x14ac:dyDescent="0.2">
      <c r="G35" s="163"/>
      <c r="H35" s="164"/>
      <c r="I35" s="164"/>
      <c r="J35" s="164"/>
      <c r="K35" s="165"/>
      <c r="L35" s="169"/>
      <c r="M35" s="170"/>
      <c r="N35" s="170"/>
      <c r="O35" s="170"/>
      <c r="P35" s="170"/>
      <c r="Q35" s="170"/>
      <c r="R35" s="171"/>
    </row>
    <row r="36" spans="3:18" x14ac:dyDescent="0.2">
      <c r="G36" s="17"/>
    </row>
    <row r="41" spans="3:18" x14ac:dyDescent="0.2">
      <c r="C41" s="43"/>
      <c r="D41" s="43"/>
      <c r="E41" s="43"/>
      <c r="F41" s="43"/>
      <c r="G41" s="43"/>
      <c r="H41" s="43"/>
      <c r="I41" s="43"/>
    </row>
    <row r="42" spans="3:18" x14ac:dyDescent="0.2">
      <c r="C42" s="140" t="s">
        <v>27</v>
      </c>
      <c r="D42" s="141"/>
      <c r="E42" s="141"/>
      <c r="F42" s="141"/>
      <c r="G42" s="141"/>
      <c r="H42" s="141"/>
      <c r="I42" s="141"/>
    </row>
    <row r="43" spans="3:18" x14ac:dyDescent="0.2">
      <c r="C43" s="141" t="s">
        <v>28</v>
      </c>
      <c r="D43" s="141"/>
      <c r="E43" s="141"/>
      <c r="F43" s="141"/>
      <c r="G43" s="141"/>
      <c r="H43" s="141"/>
      <c r="I43"/>
    </row>
  </sheetData>
  <mergeCells count="52">
    <mergeCell ref="A16:D16"/>
    <mergeCell ref="P17:R17"/>
    <mergeCell ref="A14:E14"/>
    <mergeCell ref="F14:R14"/>
    <mergeCell ref="A15:E15"/>
    <mergeCell ref="F15:R15"/>
    <mergeCell ref="F17:O17"/>
    <mergeCell ref="P16:R16"/>
    <mergeCell ref="F16:O16"/>
    <mergeCell ref="A1:R1"/>
    <mergeCell ref="B13:R13"/>
    <mergeCell ref="A8:Q9"/>
    <mergeCell ref="R8:R9"/>
    <mergeCell ref="B12:R12"/>
    <mergeCell ref="A3:R3"/>
    <mergeCell ref="A4:R4"/>
    <mergeCell ref="B10:Q11"/>
    <mergeCell ref="A10:A11"/>
    <mergeCell ref="R10:R11"/>
    <mergeCell ref="A5:R5"/>
    <mergeCell ref="A2:R2"/>
    <mergeCell ref="E27:K27"/>
    <mergeCell ref="E29:K29"/>
    <mergeCell ref="B27:D27"/>
    <mergeCell ref="F18:O18"/>
    <mergeCell ref="P18:R18"/>
    <mergeCell ref="A19:D19"/>
    <mergeCell ref="P19:R19"/>
    <mergeCell ref="A18:D18"/>
    <mergeCell ref="L24:R24"/>
    <mergeCell ref="B24:D24"/>
    <mergeCell ref="E24:K24"/>
    <mergeCell ref="B25:D25"/>
    <mergeCell ref="B26:D26"/>
    <mergeCell ref="E26:K26"/>
    <mergeCell ref="E25:K25"/>
    <mergeCell ref="C42:I42"/>
    <mergeCell ref="C43:H43"/>
    <mergeCell ref="F20:O21"/>
    <mergeCell ref="P20:R21"/>
    <mergeCell ref="A20:C21"/>
    <mergeCell ref="D20:E21"/>
    <mergeCell ref="I30:K30"/>
    <mergeCell ref="L30:R30"/>
    <mergeCell ref="G34:K35"/>
    <mergeCell ref="L34:R35"/>
    <mergeCell ref="L25:R25"/>
    <mergeCell ref="L26:R26"/>
    <mergeCell ref="L28:R28"/>
    <mergeCell ref="L27:R27"/>
    <mergeCell ref="B28:D28"/>
    <mergeCell ref="B29:D29"/>
  </mergeCells>
  <phoneticPr fontId="1" type="noConversion"/>
  <printOptions horizontalCentered="1"/>
  <pageMargins left="0.27559055118110198" right="0.23622047244094499" top="0.31496062992126" bottom="0.27559055118110198" header="0" footer="0"/>
  <pageSetup paperSize="196"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5"/>
  <sheetViews>
    <sheetView topLeftCell="C67" workbookViewId="0">
      <selection activeCell="T62" sqref="S62:T62"/>
    </sheetView>
  </sheetViews>
  <sheetFormatPr baseColWidth="10" defaultRowHeight="12.75" x14ac:dyDescent="0.2"/>
  <cols>
    <col min="1" max="1" width="13.28515625" customWidth="1"/>
    <col min="2" max="2" width="17.28515625" customWidth="1"/>
    <col min="3" max="3" width="13.140625" customWidth="1"/>
    <col min="4" max="4" width="13.85546875" customWidth="1"/>
    <col min="5" max="5" width="12.85546875" customWidth="1"/>
    <col min="11" max="11" width="0.42578125" customWidth="1"/>
    <col min="13" max="13" width="6.5703125" customWidth="1"/>
    <col min="14" max="14" width="9.42578125" customWidth="1"/>
    <col min="15" max="15" width="11.42578125" hidden="1" customWidth="1"/>
    <col min="16" max="16" width="13.5703125" customWidth="1"/>
    <col min="17" max="17" width="11.42578125" hidden="1" customWidth="1"/>
  </cols>
  <sheetData>
    <row r="1" spans="1:18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3"/>
    </row>
    <row r="2" spans="1:18" ht="23.25" x14ac:dyDescent="0.35">
      <c r="A2" s="209" t="s">
        <v>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1"/>
    </row>
    <row r="3" spans="1:18" ht="20.25" x14ac:dyDescent="0.3">
      <c r="A3" s="250" t="s">
        <v>744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2"/>
    </row>
    <row r="4" spans="1:18" ht="18" x14ac:dyDescent="0.25">
      <c r="A4" s="205" t="s">
        <v>475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7"/>
    </row>
    <row r="5" spans="1:18" ht="18" x14ac:dyDescent="0.25">
      <c r="A5" s="205" t="s">
        <v>29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7"/>
    </row>
    <row r="6" spans="1:18" x14ac:dyDescent="0.2">
      <c r="A6" s="253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254"/>
    </row>
    <row r="7" spans="1:18" x14ac:dyDescent="0.2">
      <c r="A7" s="197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254"/>
    </row>
    <row r="8" spans="1:18" x14ac:dyDescent="0.2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254"/>
    </row>
    <row r="9" spans="1:18" x14ac:dyDescent="0.2">
      <c r="A9" s="268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70"/>
    </row>
    <row r="10" spans="1:18" x14ac:dyDescent="0.2">
      <c r="A10" s="256" t="s">
        <v>30</v>
      </c>
      <c r="B10" s="150" t="s">
        <v>476</v>
      </c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3"/>
    </row>
    <row r="11" spans="1:18" x14ac:dyDescent="0.2">
      <c r="A11" s="271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6"/>
    </row>
    <row r="12" spans="1:18" x14ac:dyDescent="0.2">
      <c r="A12" s="271"/>
      <c r="B12" s="277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9"/>
    </row>
    <row r="13" spans="1:18" x14ac:dyDescent="0.2">
      <c r="A13" s="280" t="s">
        <v>31</v>
      </c>
      <c r="B13" s="297" t="s">
        <v>477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</row>
    <row r="14" spans="1:18" x14ac:dyDescent="0.2">
      <c r="A14" s="281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</row>
    <row r="15" spans="1:18" x14ac:dyDescent="0.2">
      <c r="A15" s="281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</row>
    <row r="16" spans="1:18" x14ac:dyDescent="0.2">
      <c r="A16" s="282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</row>
    <row r="17" spans="1:18" x14ac:dyDescent="0.2">
      <c r="A17" s="266" t="s">
        <v>32</v>
      </c>
      <c r="B17" s="363" t="s">
        <v>478</v>
      </c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5"/>
    </row>
    <row r="18" spans="1:18" x14ac:dyDescent="0.2">
      <c r="A18" s="267"/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8"/>
    </row>
    <row r="19" spans="1:18" ht="53.25" customHeight="1" x14ac:dyDescent="0.2">
      <c r="A19" s="67" t="s">
        <v>33</v>
      </c>
      <c r="B19" s="327" t="s">
        <v>478</v>
      </c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287"/>
    </row>
    <row r="20" spans="1:18" x14ac:dyDescent="0.2">
      <c r="A20" s="256" t="s">
        <v>34</v>
      </c>
      <c r="B20" s="257">
        <v>736990.84</v>
      </c>
      <c r="C20" s="258"/>
      <c r="D20" s="258"/>
      <c r="E20" s="259"/>
      <c r="F20" s="263" t="s">
        <v>35</v>
      </c>
      <c r="G20" s="152"/>
      <c r="H20" s="152"/>
      <c r="I20" s="152"/>
      <c r="J20" s="152"/>
      <c r="K20" s="153"/>
      <c r="L20" s="265">
        <v>736990.84</v>
      </c>
      <c r="M20" s="258"/>
      <c r="N20" s="258"/>
      <c r="O20" s="258"/>
      <c r="P20" s="258"/>
      <c r="Q20" s="258"/>
      <c r="R20" s="259"/>
    </row>
    <row r="21" spans="1:18" x14ac:dyDescent="0.2">
      <c r="A21" s="256"/>
      <c r="B21" s="260"/>
      <c r="C21" s="261"/>
      <c r="D21" s="261"/>
      <c r="E21" s="262"/>
      <c r="F21" s="264"/>
      <c r="G21" s="154"/>
      <c r="H21" s="154"/>
      <c r="I21" s="154"/>
      <c r="J21" s="154"/>
      <c r="K21" s="155"/>
      <c r="L21" s="260"/>
      <c r="M21" s="261"/>
      <c r="N21" s="261"/>
      <c r="O21" s="261"/>
      <c r="P21" s="261"/>
      <c r="Q21" s="261"/>
      <c r="R21" s="262"/>
    </row>
    <row r="22" spans="1:18" x14ac:dyDescent="0.2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80"/>
    </row>
    <row r="23" spans="1:18" x14ac:dyDescent="0.2">
      <c r="A23" s="286" t="s">
        <v>36</v>
      </c>
      <c r="B23" s="287"/>
      <c r="C23" s="370" t="s">
        <v>478</v>
      </c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287"/>
    </row>
    <row r="24" spans="1:18" x14ac:dyDescent="0.2">
      <c r="A24" s="201" t="s">
        <v>37</v>
      </c>
      <c r="B24" s="196"/>
      <c r="C24" s="371" t="s">
        <v>479</v>
      </c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3"/>
    </row>
    <row r="25" spans="1:18" x14ac:dyDescent="0.2">
      <c r="A25" s="286" t="s">
        <v>38</v>
      </c>
      <c r="B25" s="287"/>
      <c r="C25" s="286" t="s">
        <v>39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287"/>
    </row>
    <row r="26" spans="1:18" ht="52.5" customHeight="1" x14ac:dyDescent="0.2">
      <c r="A26" s="311" t="s">
        <v>40</v>
      </c>
      <c r="B26" s="312"/>
      <c r="C26" s="83" t="s">
        <v>218</v>
      </c>
      <c r="D26" s="84" t="s">
        <v>220</v>
      </c>
      <c r="E26" s="83" t="s">
        <v>380</v>
      </c>
      <c r="F26" s="374" t="s">
        <v>480</v>
      </c>
      <c r="G26" s="375"/>
      <c r="H26" s="288" t="s">
        <v>219</v>
      </c>
      <c r="I26" s="289"/>
      <c r="J26" s="290"/>
      <c r="K26" s="376" t="s">
        <v>481</v>
      </c>
      <c r="L26" s="542"/>
      <c r="M26" s="542"/>
      <c r="N26" s="542"/>
      <c r="O26" s="542"/>
      <c r="P26" s="542"/>
      <c r="Q26" s="542"/>
      <c r="R26" s="543"/>
    </row>
    <row r="27" spans="1:18" x14ac:dyDescent="0.2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5"/>
    </row>
    <row r="28" spans="1:18" x14ac:dyDescent="0.2">
      <c r="A28" s="286" t="s">
        <v>42</v>
      </c>
      <c r="B28" s="287"/>
      <c r="C28" s="38" t="s">
        <v>216</v>
      </c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70"/>
    </row>
    <row r="29" spans="1:18" x14ac:dyDescent="0.2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40.5" customHeight="1" x14ac:dyDescent="0.2">
      <c r="A30" s="311" t="s">
        <v>43</v>
      </c>
      <c r="B30" s="312"/>
      <c r="C30" s="83" t="s">
        <v>272</v>
      </c>
      <c r="D30" s="83" t="s">
        <v>259</v>
      </c>
      <c r="E30" s="288" t="s">
        <v>260</v>
      </c>
      <c r="F30" s="289"/>
      <c r="G30" s="290"/>
      <c r="H30" s="291" t="s">
        <v>44</v>
      </c>
      <c r="I30" s="292"/>
      <c r="J30" s="292"/>
      <c r="K30" s="292"/>
      <c r="L30" s="292"/>
      <c r="M30" s="292"/>
      <c r="N30" s="292"/>
      <c r="O30" s="292"/>
      <c r="P30" s="292"/>
      <c r="Q30" s="292"/>
      <c r="R30" s="293"/>
    </row>
    <row r="31" spans="1:18" x14ac:dyDescent="0.2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6"/>
    </row>
    <row r="32" spans="1:18" x14ac:dyDescent="0.2">
      <c r="A32" s="297" t="s">
        <v>45</v>
      </c>
      <c r="B32" s="263" t="s">
        <v>482</v>
      </c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6"/>
    </row>
    <row r="33" spans="1:18" x14ac:dyDescent="0.2">
      <c r="A33" s="208"/>
      <c r="B33" s="300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2"/>
    </row>
    <row r="34" spans="1:18" x14ac:dyDescent="0.2">
      <c r="A34" s="208"/>
      <c r="B34" s="322" t="s">
        <v>46</v>
      </c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5"/>
    </row>
    <row r="35" spans="1:18" x14ac:dyDescent="0.2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8"/>
    </row>
    <row r="36" spans="1:18" x14ac:dyDescent="0.2">
      <c r="A36" s="266" t="s">
        <v>47</v>
      </c>
      <c r="B36" s="263" t="s">
        <v>483</v>
      </c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6"/>
    </row>
    <row r="37" spans="1:18" x14ac:dyDescent="0.2">
      <c r="A37" s="298"/>
      <c r="B37" s="300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2"/>
    </row>
    <row r="38" spans="1:18" x14ac:dyDescent="0.2">
      <c r="A38" s="299"/>
      <c r="B38" s="313" t="s">
        <v>48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5"/>
    </row>
    <row r="39" spans="1:18" x14ac:dyDescent="0.2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5"/>
    </row>
    <row r="40" spans="1:18" x14ac:dyDescent="0.2">
      <c r="A40" s="327" t="s">
        <v>49</v>
      </c>
      <c r="B40" s="328"/>
      <c r="C40" s="328"/>
      <c r="D40" s="328"/>
      <c r="E40" s="328"/>
      <c r="F40" s="328"/>
      <c r="G40" s="329"/>
      <c r="H40" s="544"/>
      <c r="I40" s="545"/>
      <c r="J40" s="544" t="s">
        <v>50</v>
      </c>
      <c r="K40" s="545"/>
      <c r="L40" s="544" t="s">
        <v>51</v>
      </c>
      <c r="M40" s="545"/>
      <c r="N40" s="544" t="s">
        <v>52</v>
      </c>
      <c r="O40" s="545"/>
      <c r="P40" s="544" t="s">
        <v>53</v>
      </c>
      <c r="Q40" s="545"/>
      <c r="R40" s="548" t="s">
        <v>54</v>
      </c>
    </row>
    <row r="41" spans="1:18" ht="25.5" x14ac:dyDescent="0.2">
      <c r="A41" s="26" t="s">
        <v>55</v>
      </c>
      <c r="B41" s="323" t="s">
        <v>56</v>
      </c>
      <c r="C41" s="324"/>
      <c r="D41" s="63" t="s">
        <v>57</v>
      </c>
      <c r="E41" s="65" t="s">
        <v>58</v>
      </c>
      <c r="F41" s="277" t="s">
        <v>59</v>
      </c>
      <c r="G41" s="279"/>
      <c r="H41" s="546"/>
      <c r="I41" s="547"/>
      <c r="J41" s="546"/>
      <c r="K41" s="547"/>
      <c r="L41" s="546"/>
      <c r="M41" s="547"/>
      <c r="N41" s="546"/>
      <c r="O41" s="547"/>
      <c r="P41" s="546"/>
      <c r="Q41" s="547"/>
      <c r="R41" s="549"/>
    </row>
    <row r="42" spans="1:18" x14ac:dyDescent="0.2">
      <c r="A42" s="319" t="s">
        <v>484</v>
      </c>
      <c r="B42" s="150" t="s">
        <v>485</v>
      </c>
      <c r="C42" s="273"/>
      <c r="D42" s="308" t="s">
        <v>60</v>
      </c>
      <c r="E42" s="319" t="s">
        <v>226</v>
      </c>
      <c r="F42" s="150" t="s">
        <v>486</v>
      </c>
      <c r="G42" s="273"/>
      <c r="H42" s="225" t="s">
        <v>61</v>
      </c>
      <c r="I42" s="227"/>
      <c r="J42" s="100">
        <v>0.25</v>
      </c>
      <c r="K42" s="101"/>
      <c r="L42" s="100">
        <v>0.25</v>
      </c>
      <c r="M42" s="101"/>
      <c r="N42" s="100">
        <v>0.25</v>
      </c>
      <c r="O42" s="101"/>
      <c r="P42" s="100">
        <v>0.25</v>
      </c>
      <c r="Q42" s="100">
        <v>0.25</v>
      </c>
      <c r="R42" s="134">
        <v>1</v>
      </c>
    </row>
    <row r="43" spans="1:18" ht="24.75" customHeight="1" x14ac:dyDescent="0.2">
      <c r="A43" s="320"/>
      <c r="B43" s="274"/>
      <c r="C43" s="276"/>
      <c r="D43" s="309"/>
      <c r="E43" s="407"/>
      <c r="F43" s="274"/>
      <c r="G43" s="276"/>
      <c r="H43" s="225" t="s">
        <v>62</v>
      </c>
      <c r="I43" s="227"/>
      <c r="J43" s="100">
        <v>0.25</v>
      </c>
      <c r="K43" s="101"/>
      <c r="L43" s="100">
        <v>0.25</v>
      </c>
      <c r="M43" s="101"/>
      <c r="N43" s="100">
        <v>0.25</v>
      </c>
      <c r="O43" s="101"/>
      <c r="P43" s="100">
        <v>0.25</v>
      </c>
      <c r="Q43" s="100">
        <v>0.25</v>
      </c>
      <c r="R43" s="134">
        <v>1</v>
      </c>
    </row>
    <row r="44" spans="1:18" x14ac:dyDescent="0.2">
      <c r="A44" s="320"/>
      <c r="B44" s="274"/>
      <c r="C44" s="276"/>
      <c r="D44" s="309"/>
      <c r="E44" s="319" t="s">
        <v>228</v>
      </c>
      <c r="F44" s="274"/>
      <c r="G44" s="276"/>
      <c r="H44" s="225" t="s">
        <v>63</v>
      </c>
      <c r="I44" s="227"/>
      <c r="J44" s="100">
        <v>0.25</v>
      </c>
      <c r="K44" s="101"/>
      <c r="L44" s="100">
        <v>0.25</v>
      </c>
      <c r="M44" s="101"/>
      <c r="N44" s="100">
        <v>0.25</v>
      </c>
      <c r="O44" s="101"/>
      <c r="P44" s="100">
        <v>0.25</v>
      </c>
      <c r="Q44" s="100">
        <v>0.25</v>
      </c>
      <c r="R44" s="134">
        <v>1</v>
      </c>
    </row>
    <row r="45" spans="1:18" ht="29.25" customHeight="1" x14ac:dyDescent="0.2">
      <c r="A45" s="321"/>
      <c r="B45" s="277"/>
      <c r="C45" s="279"/>
      <c r="D45" s="310"/>
      <c r="E45" s="321"/>
      <c r="F45" s="277"/>
      <c r="G45" s="279"/>
      <c r="H45" s="225" t="s">
        <v>64</v>
      </c>
      <c r="I45" s="227"/>
      <c r="J45" s="100">
        <v>0.25</v>
      </c>
      <c r="K45" s="101"/>
      <c r="L45" s="100">
        <v>0.25</v>
      </c>
      <c r="M45" s="101"/>
      <c r="N45" s="100">
        <v>0.25</v>
      </c>
      <c r="O45" s="101"/>
      <c r="P45" s="100">
        <v>0.25</v>
      </c>
      <c r="Q45" s="100">
        <v>0.25</v>
      </c>
      <c r="R45" s="134">
        <v>1</v>
      </c>
    </row>
    <row r="46" spans="1:18" x14ac:dyDescent="0.2">
      <c r="A46" s="305" t="s">
        <v>487</v>
      </c>
      <c r="B46" s="150" t="s">
        <v>488</v>
      </c>
      <c r="C46" s="273"/>
      <c r="D46" s="308" t="s">
        <v>60</v>
      </c>
      <c r="E46" s="319" t="s">
        <v>489</v>
      </c>
      <c r="F46" s="150" t="s">
        <v>486</v>
      </c>
      <c r="G46" s="273"/>
      <c r="H46" s="225" t="s">
        <v>61</v>
      </c>
      <c r="I46" s="227"/>
      <c r="J46" s="100">
        <v>0.25</v>
      </c>
      <c r="K46" s="102"/>
      <c r="L46" s="100">
        <v>0.25</v>
      </c>
      <c r="M46" s="102"/>
      <c r="N46" s="100">
        <v>0.25</v>
      </c>
      <c r="O46" s="102"/>
      <c r="P46" s="100">
        <v>0.25</v>
      </c>
      <c r="Q46" s="100">
        <v>0.25</v>
      </c>
      <c r="R46" s="134">
        <v>1</v>
      </c>
    </row>
    <row r="47" spans="1:18" x14ac:dyDescent="0.2">
      <c r="A47" s="306"/>
      <c r="B47" s="274"/>
      <c r="C47" s="276"/>
      <c r="D47" s="309"/>
      <c r="E47" s="407"/>
      <c r="F47" s="274"/>
      <c r="G47" s="276"/>
      <c r="H47" s="225" t="s">
        <v>62</v>
      </c>
      <c r="I47" s="227"/>
      <c r="J47" s="100">
        <v>0.25</v>
      </c>
      <c r="K47" s="103"/>
      <c r="L47" s="100">
        <v>0.25</v>
      </c>
      <c r="M47" s="103"/>
      <c r="N47" s="100">
        <v>0.25</v>
      </c>
      <c r="O47" s="103"/>
      <c r="P47" s="100">
        <v>0.25</v>
      </c>
      <c r="Q47" s="100">
        <v>0.25</v>
      </c>
      <c r="R47" s="134">
        <v>1</v>
      </c>
    </row>
    <row r="48" spans="1:18" x14ac:dyDescent="0.2">
      <c r="A48" s="306"/>
      <c r="B48" s="274"/>
      <c r="C48" s="276"/>
      <c r="D48" s="309"/>
      <c r="E48" s="319" t="s">
        <v>490</v>
      </c>
      <c r="F48" s="274"/>
      <c r="G48" s="276"/>
      <c r="H48" s="225" t="s">
        <v>63</v>
      </c>
      <c r="I48" s="227"/>
      <c r="J48" s="100">
        <v>0.25</v>
      </c>
      <c r="K48" s="103"/>
      <c r="L48" s="100">
        <v>0.25</v>
      </c>
      <c r="M48" s="103"/>
      <c r="N48" s="100">
        <v>0.25</v>
      </c>
      <c r="O48" s="103"/>
      <c r="P48" s="100">
        <v>0.25</v>
      </c>
      <c r="Q48" s="100">
        <v>0.25</v>
      </c>
      <c r="R48" s="134">
        <v>1</v>
      </c>
    </row>
    <row r="49" spans="1:18" ht="15.75" customHeight="1" x14ac:dyDescent="0.2">
      <c r="A49" s="307"/>
      <c r="B49" s="277"/>
      <c r="C49" s="279"/>
      <c r="D49" s="310"/>
      <c r="E49" s="321"/>
      <c r="F49" s="277"/>
      <c r="G49" s="279"/>
      <c r="H49" s="303" t="s">
        <v>64</v>
      </c>
      <c r="I49" s="304"/>
      <c r="J49" s="41">
        <v>0.25</v>
      </c>
      <c r="K49" s="42"/>
      <c r="L49" s="41">
        <v>0.25</v>
      </c>
      <c r="M49" s="42"/>
      <c r="N49" s="41">
        <v>0.25</v>
      </c>
      <c r="O49" s="42"/>
      <c r="P49" s="41">
        <v>0.25</v>
      </c>
      <c r="Q49" s="41">
        <v>0.25</v>
      </c>
      <c r="R49" s="41">
        <v>1</v>
      </c>
    </row>
    <row r="50" spans="1:18" x14ac:dyDescent="0.2">
      <c r="A50" s="404"/>
      <c r="B50" s="405"/>
      <c r="C50" s="405"/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5"/>
      <c r="Q50" s="405"/>
      <c r="R50" s="406"/>
    </row>
    <row r="51" spans="1:18" x14ac:dyDescent="0.2">
      <c r="A51" s="381" t="s">
        <v>65</v>
      </c>
      <c r="B51" s="382"/>
      <c r="C51" s="382"/>
      <c r="D51" s="382"/>
      <c r="E51" s="382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4"/>
    </row>
    <row r="52" spans="1:18" x14ac:dyDescent="0.2">
      <c r="A52" s="387" t="s">
        <v>66</v>
      </c>
      <c r="B52" s="388"/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8"/>
      <c r="R52" s="389"/>
    </row>
    <row r="53" spans="1:18" x14ac:dyDescent="0.2">
      <c r="A53" s="390" t="s">
        <v>708</v>
      </c>
      <c r="B53" s="391"/>
      <c r="C53" s="391"/>
      <c r="D53" s="391"/>
      <c r="E53" s="392"/>
      <c r="F53" s="327" t="s">
        <v>67</v>
      </c>
      <c r="G53" s="328"/>
      <c r="H53" s="328"/>
      <c r="I53" s="327" t="s">
        <v>214</v>
      </c>
      <c r="J53" s="393"/>
      <c r="K53" s="393"/>
      <c r="L53" s="304"/>
      <c r="M53" s="303" t="s">
        <v>68</v>
      </c>
      <c r="N53" s="393"/>
      <c r="O53" s="393"/>
      <c r="P53" s="303"/>
      <c r="Q53" s="393"/>
      <c r="R53" s="304"/>
    </row>
    <row r="54" spans="1:18" ht="25.5" x14ac:dyDescent="0.2">
      <c r="A54" s="64" t="s">
        <v>55</v>
      </c>
      <c r="B54" s="366" t="s">
        <v>56</v>
      </c>
      <c r="C54" s="368"/>
      <c r="D54" s="63" t="s">
        <v>57</v>
      </c>
      <c r="E54" s="62" t="s">
        <v>58</v>
      </c>
      <c r="F54" s="303" t="s">
        <v>59</v>
      </c>
      <c r="G54" s="304"/>
      <c r="H54" s="286"/>
      <c r="I54" s="287"/>
      <c r="J54" s="303" t="s">
        <v>50</v>
      </c>
      <c r="K54" s="304"/>
      <c r="L54" s="303" t="s">
        <v>51</v>
      </c>
      <c r="M54" s="304"/>
      <c r="N54" s="303" t="s">
        <v>52</v>
      </c>
      <c r="O54" s="304"/>
      <c r="P54" s="303" t="s">
        <v>53</v>
      </c>
      <c r="Q54" s="304"/>
      <c r="R54" s="13" t="s">
        <v>25</v>
      </c>
    </row>
    <row r="55" spans="1:18" x14ac:dyDescent="0.2">
      <c r="A55" s="394" t="s">
        <v>491</v>
      </c>
      <c r="B55" s="150" t="s">
        <v>492</v>
      </c>
      <c r="C55" s="273"/>
      <c r="D55" s="23"/>
      <c r="E55" s="319" t="s">
        <v>494</v>
      </c>
      <c r="F55" s="396" t="s">
        <v>500</v>
      </c>
      <c r="G55" s="397"/>
      <c r="H55" s="303" t="s">
        <v>61</v>
      </c>
      <c r="I55" s="304"/>
      <c r="J55" s="385">
        <v>0.25</v>
      </c>
      <c r="K55" s="386"/>
      <c r="L55" s="385">
        <v>0.25</v>
      </c>
      <c r="M55" s="386"/>
      <c r="N55" s="385">
        <v>0.25</v>
      </c>
      <c r="O55" s="386"/>
      <c r="P55" s="385">
        <v>0.25</v>
      </c>
      <c r="Q55" s="386"/>
      <c r="R55" s="134">
        <v>1</v>
      </c>
    </row>
    <row r="56" spans="1:18" ht="29.25" customHeight="1" x14ac:dyDescent="0.2">
      <c r="A56" s="395"/>
      <c r="B56" s="274"/>
      <c r="C56" s="276"/>
      <c r="D56" s="28" t="s">
        <v>493</v>
      </c>
      <c r="E56" s="407"/>
      <c r="F56" s="398"/>
      <c r="G56" s="399"/>
      <c r="H56" s="303" t="s">
        <v>62</v>
      </c>
      <c r="I56" s="304"/>
      <c r="J56" s="385">
        <v>0.25</v>
      </c>
      <c r="K56" s="386"/>
      <c r="L56" s="385">
        <v>0.25</v>
      </c>
      <c r="M56" s="386"/>
      <c r="N56" s="385">
        <v>0.25</v>
      </c>
      <c r="O56" s="386"/>
      <c r="P56" s="385">
        <v>0.25</v>
      </c>
      <c r="Q56" s="386"/>
      <c r="R56" s="134">
        <v>1</v>
      </c>
    </row>
    <row r="57" spans="1:18" x14ac:dyDescent="0.2">
      <c r="A57" s="395"/>
      <c r="B57" s="274"/>
      <c r="C57" s="276"/>
      <c r="D57" s="24"/>
      <c r="E57" s="319" t="s">
        <v>495</v>
      </c>
      <c r="F57" s="398"/>
      <c r="G57" s="399"/>
      <c r="H57" s="303" t="s">
        <v>63</v>
      </c>
      <c r="I57" s="304"/>
      <c r="J57" s="385">
        <v>0.25</v>
      </c>
      <c r="K57" s="386"/>
      <c r="L57" s="385">
        <v>0.25</v>
      </c>
      <c r="M57" s="386"/>
      <c r="N57" s="385">
        <v>0.25</v>
      </c>
      <c r="O57" s="386"/>
      <c r="P57" s="385">
        <v>0.25</v>
      </c>
      <c r="Q57" s="386"/>
      <c r="R57" s="134">
        <v>1</v>
      </c>
    </row>
    <row r="58" spans="1:18" ht="25.5" customHeight="1" x14ac:dyDescent="0.2">
      <c r="A58" s="395"/>
      <c r="B58" s="277"/>
      <c r="C58" s="279"/>
      <c r="D58" s="24"/>
      <c r="E58" s="321"/>
      <c r="F58" s="400"/>
      <c r="G58" s="401"/>
      <c r="H58" s="303" t="s">
        <v>64</v>
      </c>
      <c r="I58" s="304"/>
      <c r="J58" s="385">
        <v>0.25</v>
      </c>
      <c r="K58" s="386"/>
      <c r="L58" s="385">
        <v>0.25</v>
      </c>
      <c r="M58" s="386"/>
      <c r="N58" s="385">
        <v>0.25</v>
      </c>
      <c r="O58" s="386"/>
      <c r="P58" s="385">
        <v>0.25</v>
      </c>
      <c r="Q58" s="386"/>
      <c r="R58" s="134">
        <v>1</v>
      </c>
    </row>
    <row r="59" spans="1:18" x14ac:dyDescent="0.2">
      <c r="A59" s="387" t="s">
        <v>69</v>
      </c>
      <c r="B59" s="388"/>
      <c r="C59" s="388"/>
      <c r="D59" s="388"/>
      <c r="E59" s="388"/>
      <c r="F59" s="388"/>
      <c r="G59" s="388"/>
      <c r="H59" s="388"/>
      <c r="I59" s="388"/>
      <c r="J59" s="388"/>
      <c r="K59" s="388"/>
      <c r="L59" s="388"/>
      <c r="M59" s="388"/>
      <c r="N59" s="388"/>
      <c r="O59" s="388"/>
      <c r="P59" s="388"/>
      <c r="Q59" s="388"/>
      <c r="R59" s="389"/>
    </row>
    <row r="60" spans="1:18" x14ac:dyDescent="0.2">
      <c r="A60" s="390" t="s">
        <v>709</v>
      </c>
      <c r="B60" s="391"/>
      <c r="C60" s="391"/>
      <c r="D60" s="391"/>
      <c r="E60" s="392"/>
      <c r="F60" s="327" t="s">
        <v>67</v>
      </c>
      <c r="G60" s="328"/>
      <c r="H60" s="328"/>
      <c r="I60" s="327" t="s">
        <v>214</v>
      </c>
      <c r="J60" s="393"/>
      <c r="K60" s="393"/>
      <c r="L60" s="304"/>
      <c r="M60" s="303" t="s">
        <v>68</v>
      </c>
      <c r="N60" s="393"/>
      <c r="O60" s="393"/>
      <c r="P60" s="303"/>
      <c r="Q60" s="393"/>
      <c r="R60" s="304"/>
    </row>
    <row r="61" spans="1:18" ht="25.5" x14ac:dyDescent="0.2">
      <c r="A61" s="64" t="s">
        <v>55</v>
      </c>
      <c r="B61" s="408" t="s">
        <v>70</v>
      </c>
      <c r="C61" s="368"/>
      <c r="D61" s="63" t="s">
        <v>57</v>
      </c>
      <c r="E61" s="62" t="s">
        <v>58</v>
      </c>
      <c r="F61" s="303" t="s">
        <v>59</v>
      </c>
      <c r="G61" s="304"/>
      <c r="H61" s="286"/>
      <c r="I61" s="287"/>
      <c r="J61" s="303" t="s">
        <v>50</v>
      </c>
      <c r="K61" s="304"/>
      <c r="L61" s="303" t="s">
        <v>51</v>
      </c>
      <c r="M61" s="304"/>
      <c r="N61" s="303" t="s">
        <v>52</v>
      </c>
      <c r="O61" s="304"/>
      <c r="P61" s="303" t="s">
        <v>53</v>
      </c>
      <c r="Q61" s="304"/>
      <c r="R61" s="13" t="s">
        <v>25</v>
      </c>
    </row>
    <row r="62" spans="1:18" x14ac:dyDescent="0.2">
      <c r="A62" s="394" t="s">
        <v>496</v>
      </c>
      <c r="B62" s="263" t="s">
        <v>497</v>
      </c>
      <c r="C62" s="146"/>
      <c r="D62" s="308" t="s">
        <v>60</v>
      </c>
      <c r="E62" s="319" t="s">
        <v>498</v>
      </c>
      <c r="F62" s="396" t="s">
        <v>501</v>
      </c>
      <c r="G62" s="397"/>
      <c r="H62" s="303" t="s">
        <v>61</v>
      </c>
      <c r="I62" s="304"/>
      <c r="J62" s="402">
        <v>92509.08</v>
      </c>
      <c r="K62" s="403"/>
      <c r="L62" s="402">
        <v>64781.67</v>
      </c>
      <c r="M62" s="403"/>
      <c r="N62" s="402">
        <v>121844.68</v>
      </c>
      <c r="O62" s="403"/>
      <c r="P62" s="402">
        <v>457855.41</v>
      </c>
      <c r="Q62" s="403"/>
      <c r="R62" s="89">
        <v>736990.84</v>
      </c>
    </row>
    <row r="63" spans="1:18" ht="14.25" customHeight="1" x14ac:dyDescent="0.2">
      <c r="A63" s="395"/>
      <c r="B63" s="300"/>
      <c r="C63" s="302"/>
      <c r="D63" s="309"/>
      <c r="E63" s="407"/>
      <c r="F63" s="398"/>
      <c r="G63" s="399"/>
      <c r="H63" s="303" t="s">
        <v>62</v>
      </c>
      <c r="I63" s="304"/>
      <c r="J63" s="402">
        <v>92509.08</v>
      </c>
      <c r="K63" s="403"/>
      <c r="L63" s="402">
        <v>64781.67</v>
      </c>
      <c r="M63" s="403"/>
      <c r="N63" s="402">
        <v>121844.68</v>
      </c>
      <c r="O63" s="403"/>
      <c r="P63" s="402">
        <v>457855.41</v>
      </c>
      <c r="Q63" s="403"/>
      <c r="R63" s="89">
        <f t="shared" ref="R63:R65" si="0">SUM(J63:Q63)</f>
        <v>736990.84</v>
      </c>
    </row>
    <row r="64" spans="1:18" x14ac:dyDescent="0.2">
      <c r="A64" s="395"/>
      <c r="B64" s="300"/>
      <c r="C64" s="302"/>
      <c r="D64" s="309"/>
      <c r="E64" s="319" t="s">
        <v>499</v>
      </c>
      <c r="F64" s="398"/>
      <c r="G64" s="399"/>
      <c r="H64" s="303" t="s">
        <v>63</v>
      </c>
      <c r="I64" s="304"/>
      <c r="J64" s="402">
        <v>92509.08</v>
      </c>
      <c r="K64" s="403"/>
      <c r="L64" s="402">
        <v>64781.67</v>
      </c>
      <c r="M64" s="403"/>
      <c r="N64" s="402">
        <v>121844.68</v>
      </c>
      <c r="O64" s="403"/>
      <c r="P64" s="402">
        <v>457855.41</v>
      </c>
      <c r="Q64" s="403"/>
      <c r="R64" s="89">
        <f t="shared" si="0"/>
        <v>736990.84</v>
      </c>
    </row>
    <row r="65" spans="1:18" x14ac:dyDescent="0.2">
      <c r="A65" s="409"/>
      <c r="B65" s="147"/>
      <c r="C65" s="149"/>
      <c r="D65" s="310"/>
      <c r="E65" s="321"/>
      <c r="F65" s="400"/>
      <c r="G65" s="401"/>
      <c r="H65" s="303" t="s">
        <v>64</v>
      </c>
      <c r="I65" s="304"/>
      <c r="J65" s="402">
        <v>92509.08</v>
      </c>
      <c r="K65" s="403"/>
      <c r="L65" s="402">
        <v>64781.67</v>
      </c>
      <c r="M65" s="403"/>
      <c r="N65" s="402">
        <v>121844.68</v>
      </c>
      <c r="O65" s="403"/>
      <c r="P65" s="402">
        <v>457855.41</v>
      </c>
      <c r="Q65" s="403"/>
      <c r="R65" s="89">
        <f t="shared" si="0"/>
        <v>736990.84</v>
      </c>
    </row>
    <row r="66" spans="1:18" x14ac:dyDescent="0.2">
      <c r="A66" s="387" t="s">
        <v>71</v>
      </c>
      <c r="B66" s="388"/>
      <c r="C66" s="388"/>
      <c r="D66" s="388"/>
      <c r="E66" s="388"/>
      <c r="F66" s="388"/>
      <c r="G66" s="388"/>
      <c r="H66" s="388"/>
      <c r="I66" s="388"/>
      <c r="J66" s="388"/>
      <c r="K66" s="388"/>
      <c r="L66" s="388"/>
      <c r="M66" s="388"/>
      <c r="N66" s="388"/>
      <c r="O66" s="388"/>
      <c r="P66" s="388"/>
      <c r="Q66" s="388"/>
      <c r="R66" s="389"/>
    </row>
    <row r="67" spans="1:18" x14ac:dyDescent="0.2">
      <c r="A67" s="390"/>
      <c r="B67" s="391"/>
      <c r="C67" s="391"/>
      <c r="D67" s="391"/>
      <c r="E67" s="392"/>
      <c r="F67" s="327" t="s">
        <v>67</v>
      </c>
      <c r="G67" s="328"/>
      <c r="H67" s="328"/>
      <c r="I67" s="327" t="s">
        <v>214</v>
      </c>
      <c r="J67" s="393"/>
      <c r="K67" s="393"/>
      <c r="L67" s="304"/>
      <c r="M67" s="303" t="s">
        <v>68</v>
      </c>
      <c r="N67" s="393"/>
      <c r="O67" s="393"/>
      <c r="P67" s="303"/>
      <c r="Q67" s="393"/>
      <c r="R67" s="304"/>
    </row>
    <row r="68" spans="1:18" ht="25.5" x14ac:dyDescent="0.2">
      <c r="A68" s="64" t="s">
        <v>55</v>
      </c>
      <c r="B68" s="408" t="s">
        <v>70</v>
      </c>
      <c r="C68" s="368"/>
      <c r="D68" s="63" t="s">
        <v>57</v>
      </c>
      <c r="E68" s="62" t="s">
        <v>58</v>
      </c>
      <c r="F68" s="303" t="s">
        <v>59</v>
      </c>
      <c r="G68" s="304"/>
      <c r="H68" s="286"/>
      <c r="I68" s="287"/>
      <c r="J68" s="303" t="s">
        <v>50</v>
      </c>
      <c r="K68" s="304"/>
      <c r="L68" s="303" t="s">
        <v>51</v>
      </c>
      <c r="M68" s="304"/>
      <c r="N68" s="303" t="s">
        <v>52</v>
      </c>
      <c r="O68" s="304"/>
      <c r="P68" s="303" t="s">
        <v>53</v>
      </c>
      <c r="Q68" s="304"/>
      <c r="R68" s="13" t="s">
        <v>25</v>
      </c>
    </row>
    <row r="69" spans="1:18" x14ac:dyDescent="0.2">
      <c r="A69" s="394"/>
      <c r="B69" s="263"/>
      <c r="C69" s="146"/>
      <c r="D69" s="308"/>
      <c r="E69" s="319"/>
      <c r="F69" s="354"/>
      <c r="G69" s="397"/>
      <c r="H69" s="303" t="s">
        <v>61</v>
      </c>
      <c r="I69" s="304"/>
      <c r="J69" s="385">
        <v>0.25</v>
      </c>
      <c r="K69" s="386"/>
      <c r="L69" s="385">
        <v>0.25</v>
      </c>
      <c r="M69" s="386"/>
      <c r="N69" s="385">
        <v>0.25</v>
      </c>
      <c r="O69" s="386"/>
      <c r="P69" s="385">
        <v>0.25</v>
      </c>
      <c r="Q69" s="386"/>
      <c r="R69" s="134">
        <v>1</v>
      </c>
    </row>
    <row r="70" spans="1:18" x14ac:dyDescent="0.2">
      <c r="A70" s="395"/>
      <c r="B70" s="300"/>
      <c r="C70" s="302"/>
      <c r="D70" s="309"/>
      <c r="E70" s="407"/>
      <c r="F70" s="398"/>
      <c r="G70" s="399"/>
      <c r="H70" s="303" t="s">
        <v>62</v>
      </c>
      <c r="I70" s="304"/>
      <c r="J70" s="385">
        <v>0.25</v>
      </c>
      <c r="K70" s="386"/>
      <c r="L70" s="385">
        <v>0.25</v>
      </c>
      <c r="M70" s="386"/>
      <c r="N70" s="385">
        <v>0.25</v>
      </c>
      <c r="O70" s="386"/>
      <c r="P70" s="385">
        <v>0.25</v>
      </c>
      <c r="Q70" s="386"/>
      <c r="R70" s="134">
        <v>1</v>
      </c>
    </row>
    <row r="71" spans="1:18" x14ac:dyDescent="0.2">
      <c r="A71" s="395"/>
      <c r="B71" s="300"/>
      <c r="C71" s="302"/>
      <c r="D71" s="309"/>
      <c r="E71" s="319"/>
      <c r="F71" s="398"/>
      <c r="G71" s="399"/>
      <c r="H71" s="303" t="s">
        <v>63</v>
      </c>
      <c r="I71" s="304"/>
      <c r="J71" s="385">
        <v>0.25</v>
      </c>
      <c r="K71" s="386"/>
      <c r="L71" s="385">
        <v>0.25</v>
      </c>
      <c r="M71" s="386"/>
      <c r="N71" s="385">
        <v>0.25</v>
      </c>
      <c r="O71" s="386"/>
      <c r="P71" s="385">
        <v>0.25</v>
      </c>
      <c r="Q71" s="386"/>
      <c r="R71" s="134">
        <v>1</v>
      </c>
    </row>
    <row r="72" spans="1:18" x14ac:dyDescent="0.2">
      <c r="A72" s="409"/>
      <c r="B72" s="147"/>
      <c r="C72" s="149"/>
      <c r="D72" s="310"/>
      <c r="E72" s="321"/>
      <c r="F72" s="400"/>
      <c r="G72" s="401"/>
      <c r="H72" s="303" t="s">
        <v>64</v>
      </c>
      <c r="I72" s="304"/>
      <c r="J72" s="385">
        <v>0.25</v>
      </c>
      <c r="K72" s="386"/>
      <c r="L72" s="385">
        <v>0.25</v>
      </c>
      <c r="M72" s="386"/>
      <c r="N72" s="385">
        <v>0.25</v>
      </c>
      <c r="O72" s="386"/>
      <c r="P72" s="385">
        <v>0.25</v>
      </c>
      <c r="Q72" s="386"/>
      <c r="R72" s="134">
        <v>1</v>
      </c>
    </row>
    <row r="73" spans="1:18" x14ac:dyDescent="0.2">
      <c r="A73" s="410"/>
      <c r="B73" s="411"/>
      <c r="C73" s="411"/>
      <c r="D73" s="411"/>
      <c r="E73" s="411"/>
      <c r="F73" s="411"/>
      <c r="G73" s="411"/>
      <c r="H73" s="411"/>
      <c r="I73" s="411"/>
      <c r="J73" s="411"/>
      <c r="K73" s="411"/>
      <c r="L73" s="411"/>
      <c r="M73" s="411"/>
      <c r="N73" s="411"/>
      <c r="O73" s="411"/>
      <c r="P73" s="411"/>
      <c r="Q73" s="411"/>
      <c r="R73" s="412"/>
    </row>
    <row r="74" spans="1:18" x14ac:dyDescent="0.2">
      <c r="A74" s="352" t="s">
        <v>72</v>
      </c>
      <c r="B74" s="413"/>
      <c r="C74" s="413"/>
      <c r="D74" s="73"/>
      <c r="E74" s="352" t="s">
        <v>73</v>
      </c>
      <c r="F74" s="413"/>
      <c r="G74" s="413"/>
      <c r="H74" s="413"/>
      <c r="I74" s="413"/>
      <c r="J74" s="413"/>
      <c r="K74" s="413"/>
      <c r="L74" s="330" t="s">
        <v>74</v>
      </c>
      <c r="M74" s="331"/>
      <c r="N74" s="331"/>
      <c r="O74" s="331"/>
      <c r="P74" s="330" t="s">
        <v>75</v>
      </c>
      <c r="Q74" s="331"/>
      <c r="R74" s="331"/>
    </row>
    <row r="75" spans="1:18" x14ac:dyDescent="0.2">
      <c r="A75" s="338" t="s">
        <v>502</v>
      </c>
      <c r="B75" s="339"/>
      <c r="C75" s="340"/>
      <c r="D75" s="11"/>
      <c r="E75" s="332" t="s">
        <v>503</v>
      </c>
      <c r="F75" s="333"/>
      <c r="G75" s="333"/>
      <c r="H75" s="333"/>
      <c r="I75" s="333"/>
      <c r="J75" s="333"/>
      <c r="K75" s="334"/>
      <c r="L75" s="335">
        <v>42370</v>
      </c>
      <c r="M75" s="336"/>
      <c r="N75" s="336"/>
      <c r="O75" s="337"/>
      <c r="P75" s="335">
        <v>42735</v>
      </c>
      <c r="Q75" s="336"/>
      <c r="R75" s="337"/>
    </row>
    <row r="76" spans="1:18" x14ac:dyDescent="0.2">
      <c r="A76" s="341"/>
      <c r="B76" s="342"/>
      <c r="C76" s="343"/>
      <c r="D76" s="11"/>
      <c r="E76" s="332" t="s">
        <v>504</v>
      </c>
      <c r="F76" s="333"/>
      <c r="G76" s="333"/>
      <c r="H76" s="333"/>
      <c r="I76" s="333"/>
      <c r="J76" s="333"/>
      <c r="K76" s="334"/>
      <c r="L76" s="335">
        <v>42370</v>
      </c>
      <c r="M76" s="336"/>
      <c r="N76" s="336"/>
      <c r="O76" s="337"/>
      <c r="P76" s="335">
        <v>42735</v>
      </c>
      <c r="Q76" s="336"/>
      <c r="R76" s="337"/>
    </row>
    <row r="77" spans="1:18" x14ac:dyDescent="0.2">
      <c r="A77" s="341"/>
      <c r="B77" s="342"/>
      <c r="C77" s="343"/>
      <c r="D77" s="11"/>
      <c r="E77" s="332" t="s">
        <v>505</v>
      </c>
      <c r="F77" s="333"/>
      <c r="G77" s="333"/>
      <c r="H77" s="333"/>
      <c r="I77" s="333"/>
      <c r="J77" s="333"/>
      <c r="K77" s="334"/>
      <c r="L77" s="335">
        <v>42370</v>
      </c>
      <c r="M77" s="336"/>
      <c r="N77" s="336"/>
      <c r="O77" s="337"/>
      <c r="P77" s="335">
        <v>42735</v>
      </c>
      <c r="Q77" s="336"/>
      <c r="R77" s="337"/>
    </row>
    <row r="78" spans="1:18" x14ac:dyDescent="0.2">
      <c r="A78" s="346"/>
      <c r="B78" s="347"/>
      <c r="C78" s="348"/>
      <c r="D78" s="16"/>
      <c r="E78" s="332" t="s">
        <v>506</v>
      </c>
      <c r="F78" s="333"/>
      <c r="G78" s="333"/>
      <c r="H78" s="333"/>
      <c r="I78" s="333"/>
      <c r="J78" s="333"/>
      <c r="K78" s="334"/>
      <c r="L78" s="335">
        <v>42370</v>
      </c>
      <c r="M78" s="344"/>
      <c r="N78" s="344"/>
      <c r="O78" s="345"/>
      <c r="P78" s="335">
        <v>42735</v>
      </c>
      <c r="Q78" s="336"/>
      <c r="R78" s="337"/>
    </row>
    <row r="79" spans="1:18" x14ac:dyDescent="0.2">
      <c r="A79" s="338" t="s">
        <v>507</v>
      </c>
      <c r="B79" s="339"/>
      <c r="C79" s="340"/>
      <c r="D79" s="16"/>
      <c r="E79" s="332" t="s">
        <v>508</v>
      </c>
      <c r="F79" s="333"/>
      <c r="G79" s="333"/>
      <c r="H79" s="333"/>
      <c r="I79" s="333"/>
      <c r="J79" s="333"/>
      <c r="K79" s="334"/>
      <c r="L79" s="335">
        <v>42370</v>
      </c>
      <c r="M79" s="344"/>
      <c r="N79" s="344"/>
      <c r="O79" s="345"/>
      <c r="P79" s="335">
        <v>42735</v>
      </c>
      <c r="Q79" s="336"/>
      <c r="R79" s="337"/>
    </row>
    <row r="80" spans="1:18" x14ac:dyDescent="0.2">
      <c r="A80" s="341"/>
      <c r="B80" s="342"/>
      <c r="C80" s="343"/>
      <c r="D80" s="16"/>
      <c r="E80" s="332" t="s">
        <v>509</v>
      </c>
      <c r="F80" s="333"/>
      <c r="G80" s="333"/>
      <c r="H80" s="333"/>
      <c r="I80" s="333"/>
      <c r="J80" s="333"/>
      <c r="K80" s="334"/>
      <c r="L80" s="335">
        <v>42370</v>
      </c>
      <c r="M80" s="344"/>
      <c r="N80" s="344"/>
      <c r="O80" s="345"/>
      <c r="P80" s="335">
        <v>42735</v>
      </c>
      <c r="Q80" s="336"/>
      <c r="R80" s="337"/>
    </row>
    <row r="81" spans="1:18" x14ac:dyDescent="0.2">
      <c r="A81" s="341"/>
      <c r="B81" s="342"/>
      <c r="C81" s="343"/>
      <c r="D81" s="16"/>
      <c r="E81" s="332" t="s">
        <v>510</v>
      </c>
      <c r="F81" s="333"/>
      <c r="G81" s="333"/>
      <c r="H81" s="333"/>
      <c r="I81" s="333"/>
      <c r="J81" s="333"/>
      <c r="K81" s="334"/>
      <c r="L81" s="335">
        <v>42370</v>
      </c>
      <c r="M81" s="344"/>
      <c r="N81" s="344"/>
      <c r="O81" s="345"/>
      <c r="P81" s="335">
        <v>42735</v>
      </c>
      <c r="Q81" s="336"/>
      <c r="R81" s="337"/>
    </row>
    <row r="82" spans="1:18" x14ac:dyDescent="0.2">
      <c r="A82" s="354"/>
      <c r="B82" s="355"/>
      <c r="C82" s="356"/>
      <c r="D82" s="16"/>
      <c r="E82" s="332"/>
      <c r="F82" s="333"/>
      <c r="G82" s="333"/>
      <c r="H82" s="333"/>
      <c r="I82" s="333"/>
      <c r="J82" s="333"/>
      <c r="K82" s="334"/>
      <c r="L82" s="335"/>
      <c r="M82" s="344"/>
      <c r="N82" s="344"/>
      <c r="O82" s="345"/>
      <c r="P82" s="335"/>
      <c r="Q82" s="336"/>
      <c r="R82" s="337"/>
    </row>
    <row r="83" spans="1:18" x14ac:dyDescent="0.2">
      <c r="A83" s="357"/>
      <c r="B83" s="358"/>
      <c r="C83" s="359"/>
      <c r="D83" s="16"/>
      <c r="E83" s="332"/>
      <c r="F83" s="333"/>
      <c r="G83" s="333"/>
      <c r="H83" s="333"/>
      <c r="I83" s="333"/>
      <c r="J83" s="333"/>
      <c r="K83" s="334"/>
      <c r="L83" s="335"/>
      <c r="M83" s="344"/>
      <c r="N83" s="344"/>
      <c r="O83" s="345"/>
      <c r="P83" s="335"/>
      <c r="Q83" s="336"/>
      <c r="R83" s="337"/>
    </row>
    <row r="84" spans="1:18" x14ac:dyDescent="0.2">
      <c r="A84" s="357"/>
      <c r="B84" s="358"/>
      <c r="C84" s="359"/>
      <c r="D84" s="16"/>
      <c r="E84" s="332"/>
      <c r="F84" s="333"/>
      <c r="G84" s="333"/>
      <c r="H84" s="333"/>
      <c r="I84" s="333"/>
      <c r="J84" s="333"/>
      <c r="K84" s="334"/>
      <c r="L84" s="335"/>
      <c r="M84" s="344"/>
      <c r="N84" s="344"/>
      <c r="O84" s="345"/>
      <c r="P84" s="335"/>
      <c r="Q84" s="336"/>
      <c r="R84" s="337"/>
    </row>
    <row r="85" spans="1:18" x14ac:dyDescent="0.2">
      <c r="A85" s="357"/>
      <c r="B85" s="358"/>
      <c r="C85" s="359"/>
      <c r="D85" s="16"/>
      <c r="E85" s="332"/>
      <c r="F85" s="333"/>
      <c r="G85" s="333"/>
      <c r="H85" s="333"/>
      <c r="I85" s="333"/>
      <c r="J85" s="333"/>
      <c r="K85" s="334"/>
      <c r="L85" s="335"/>
      <c r="M85" s="344"/>
      <c r="N85" s="344"/>
      <c r="O85" s="345"/>
      <c r="P85" s="335"/>
      <c r="Q85" s="336"/>
      <c r="R85" s="337"/>
    </row>
    <row r="86" spans="1:18" x14ac:dyDescent="0.2">
      <c r="A86" s="360"/>
      <c r="B86" s="361"/>
      <c r="C86" s="362"/>
      <c r="D86" s="16"/>
      <c r="E86" s="332"/>
      <c r="F86" s="333"/>
      <c r="G86" s="333"/>
      <c r="H86" s="333"/>
      <c r="I86" s="333"/>
      <c r="J86" s="333"/>
      <c r="K86" s="334"/>
      <c r="L86" s="335"/>
      <c r="M86" s="344"/>
      <c r="N86" s="344"/>
      <c r="O86" s="345"/>
      <c r="P86" s="335"/>
      <c r="Q86" s="336"/>
      <c r="R86" s="337"/>
    </row>
    <row r="87" spans="1:18" x14ac:dyDescent="0.2">
      <c r="A87" s="349"/>
      <c r="B87" s="350"/>
      <c r="C87" s="350"/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1"/>
    </row>
    <row r="88" spans="1:18" x14ac:dyDescent="0.2">
      <c r="A88" s="352" t="s">
        <v>76</v>
      </c>
      <c r="B88" s="352"/>
      <c r="C88" s="352"/>
      <c r="D88" s="12" t="s">
        <v>77</v>
      </c>
      <c r="E88" s="352" t="s">
        <v>78</v>
      </c>
      <c r="F88" s="352"/>
      <c r="G88" s="352"/>
      <c r="H88" s="352"/>
      <c r="I88" s="352"/>
      <c r="J88" s="352"/>
      <c r="K88" s="352"/>
      <c r="L88" s="353" t="s">
        <v>77</v>
      </c>
      <c r="M88" s="336"/>
      <c r="N88" s="336"/>
      <c r="O88" s="336"/>
      <c r="P88" s="336"/>
      <c r="Q88" s="336"/>
      <c r="R88" s="337"/>
    </row>
    <row r="89" spans="1:18" x14ac:dyDescent="0.2">
      <c r="A89" s="255"/>
      <c r="B89" s="223"/>
      <c r="C89" s="224"/>
      <c r="D89" s="91"/>
      <c r="E89" s="255"/>
      <c r="F89" s="223"/>
      <c r="G89" s="223"/>
      <c r="H89" s="223"/>
      <c r="I89" s="223"/>
      <c r="J89" s="223"/>
      <c r="K89" s="224"/>
      <c r="L89" s="225"/>
      <c r="M89" s="226"/>
      <c r="N89" s="226"/>
      <c r="O89" s="226"/>
      <c r="P89" s="226"/>
      <c r="Q89" s="226"/>
      <c r="R89" s="227"/>
    </row>
    <row r="90" spans="1:18" x14ac:dyDescent="0.2">
      <c r="A90" s="255"/>
      <c r="B90" s="223"/>
      <c r="C90" s="224"/>
      <c r="D90" s="91"/>
      <c r="E90" s="255"/>
      <c r="F90" s="223"/>
      <c r="G90" s="223"/>
      <c r="H90" s="223"/>
      <c r="I90" s="223"/>
      <c r="J90" s="223"/>
      <c r="K90" s="224"/>
      <c r="L90" s="225"/>
      <c r="M90" s="226"/>
      <c r="N90" s="226"/>
      <c r="O90" s="226"/>
      <c r="P90" s="226"/>
      <c r="Q90" s="226"/>
      <c r="R90" s="227"/>
    </row>
    <row r="91" spans="1:18" x14ac:dyDescent="0.2">
      <c r="A91" s="222"/>
      <c r="B91" s="223"/>
      <c r="C91" s="224"/>
      <c r="D91" s="91"/>
      <c r="E91" s="222"/>
      <c r="F91" s="223"/>
      <c r="G91" s="223"/>
      <c r="H91" s="223"/>
      <c r="I91" s="223"/>
      <c r="J91" s="223"/>
      <c r="K91" s="224"/>
      <c r="L91" s="225"/>
      <c r="M91" s="226"/>
      <c r="N91" s="226"/>
      <c r="O91" s="226"/>
      <c r="P91" s="226"/>
      <c r="Q91" s="226"/>
      <c r="R91" s="227"/>
    </row>
    <row r="92" spans="1:18" x14ac:dyDescent="0.2">
      <c r="A92" s="222"/>
      <c r="B92" s="223"/>
      <c r="C92" s="224"/>
      <c r="D92" s="91"/>
      <c r="E92" s="222"/>
      <c r="F92" s="223"/>
      <c r="G92" s="223"/>
      <c r="H92" s="223"/>
      <c r="I92" s="223"/>
      <c r="J92" s="223"/>
      <c r="K92" s="224"/>
      <c r="L92" s="225"/>
      <c r="M92" s="226"/>
      <c r="N92" s="226"/>
      <c r="O92" s="226"/>
      <c r="P92" s="226"/>
      <c r="Q92" s="226"/>
      <c r="R92" s="227"/>
    </row>
    <row r="93" spans="1:18" x14ac:dyDescent="0.2">
      <c r="A93" s="222"/>
      <c r="B93" s="223"/>
      <c r="C93" s="224"/>
      <c r="D93" s="91"/>
      <c r="E93" s="222"/>
      <c r="F93" s="223"/>
      <c r="G93" s="223"/>
      <c r="H93" s="223"/>
      <c r="I93" s="223"/>
      <c r="J93" s="223"/>
      <c r="K93" s="224"/>
      <c r="L93" s="225"/>
      <c r="M93" s="226"/>
      <c r="N93" s="226"/>
      <c r="O93" s="226"/>
      <c r="P93" s="226"/>
      <c r="Q93" s="226"/>
      <c r="R93" s="227"/>
    </row>
    <row r="94" spans="1:18" x14ac:dyDescent="0.2">
      <c r="A94" s="233"/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5"/>
    </row>
    <row r="95" spans="1:18" x14ac:dyDescent="0.2">
      <c r="A95" s="236" t="s">
        <v>79</v>
      </c>
      <c r="B95" s="92" t="s">
        <v>80</v>
      </c>
      <c r="C95" s="239" t="s">
        <v>81</v>
      </c>
      <c r="D95" s="239"/>
      <c r="E95" s="239"/>
      <c r="F95" s="239"/>
      <c r="G95" s="239"/>
      <c r="H95" s="239"/>
      <c r="I95" s="239"/>
      <c r="J95" s="239"/>
      <c r="K95" s="239"/>
      <c r="L95" s="239"/>
      <c r="M95" s="239"/>
      <c r="N95" s="239"/>
      <c r="O95" s="239"/>
      <c r="P95" s="239"/>
      <c r="Q95" s="239"/>
      <c r="R95" s="239"/>
    </row>
    <row r="96" spans="1:18" x14ac:dyDescent="0.2">
      <c r="A96" s="237"/>
      <c r="B96" s="92" t="s">
        <v>82</v>
      </c>
      <c r="C96" s="240" t="s">
        <v>83</v>
      </c>
      <c r="D96" s="240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  <c r="R96" s="240"/>
    </row>
    <row r="97" spans="1:18" x14ac:dyDescent="0.2">
      <c r="A97" s="237"/>
      <c r="B97" s="241" t="s">
        <v>84</v>
      </c>
      <c r="C97" s="240" t="s">
        <v>85</v>
      </c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  <c r="R97" s="240"/>
    </row>
    <row r="98" spans="1:18" x14ac:dyDescent="0.2">
      <c r="A98" s="238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  <c r="R98" s="240"/>
    </row>
    <row r="101" spans="1:18" x14ac:dyDescent="0.2">
      <c r="A101" s="14" t="s">
        <v>86</v>
      </c>
    </row>
    <row r="103" spans="1:18" x14ac:dyDescent="0.2">
      <c r="A103" s="71" t="s">
        <v>87</v>
      </c>
      <c r="B103" s="71">
        <v>1000</v>
      </c>
      <c r="C103" s="71">
        <v>2000</v>
      </c>
      <c r="D103" s="71">
        <v>3000</v>
      </c>
      <c r="E103" s="71">
        <v>4000</v>
      </c>
      <c r="F103" s="243">
        <v>5000</v>
      </c>
      <c r="G103" s="243"/>
      <c r="H103" s="243"/>
      <c r="I103" s="243">
        <v>6000</v>
      </c>
      <c r="J103" s="243"/>
      <c r="K103" s="244"/>
      <c r="L103" s="244">
        <v>7000</v>
      </c>
      <c r="M103" s="245"/>
      <c r="N103" s="246"/>
      <c r="O103" s="247" t="s">
        <v>88</v>
      </c>
      <c r="P103" s="248"/>
      <c r="Q103" s="248"/>
    </row>
    <row r="104" spans="1:18" x14ac:dyDescent="0.2">
      <c r="A104" s="34" t="s">
        <v>366</v>
      </c>
      <c r="B104" s="40">
        <v>618642.37</v>
      </c>
      <c r="C104" s="40">
        <v>56633.01</v>
      </c>
      <c r="D104" s="40">
        <v>50824.5</v>
      </c>
      <c r="E104" s="40">
        <v>10890.96</v>
      </c>
      <c r="F104" s="228"/>
      <c r="G104" s="229"/>
      <c r="H104" s="230"/>
      <c r="I104" s="228"/>
      <c r="J104" s="229"/>
      <c r="K104" s="229"/>
      <c r="L104" s="228"/>
      <c r="M104" s="229"/>
      <c r="N104" s="230"/>
      <c r="O104" s="231">
        <f>(B104+C104+D104+E104)</f>
        <v>736990.84</v>
      </c>
      <c r="P104" s="232"/>
      <c r="Q104" s="232"/>
    </row>
    <row r="105" spans="1:18" x14ac:dyDescent="0.2">
      <c r="A105" s="27">
        <v>2</v>
      </c>
      <c r="B105" s="39"/>
      <c r="C105" s="39"/>
      <c r="D105" s="39"/>
      <c r="E105" s="39"/>
      <c r="F105" s="244"/>
      <c r="G105" s="245"/>
      <c r="H105" s="246"/>
      <c r="I105" s="244"/>
      <c r="J105" s="245"/>
      <c r="K105" s="245"/>
      <c r="L105" s="244"/>
      <c r="M105" s="245"/>
      <c r="N105" s="246"/>
      <c r="O105" s="243"/>
      <c r="P105" s="248"/>
      <c r="Q105" s="248"/>
    </row>
    <row r="106" spans="1:18" x14ac:dyDescent="0.2">
      <c r="A106" s="27">
        <v>3</v>
      </c>
      <c r="B106" s="39"/>
      <c r="C106" s="39"/>
      <c r="D106" s="39"/>
      <c r="E106" s="39"/>
      <c r="F106" s="244"/>
      <c r="G106" s="245"/>
      <c r="H106" s="246"/>
      <c r="I106" s="249"/>
      <c r="J106" s="245"/>
      <c r="K106" s="245"/>
      <c r="L106" s="249"/>
      <c r="M106" s="245"/>
      <c r="N106" s="246"/>
      <c r="O106" s="243"/>
      <c r="P106" s="248"/>
      <c r="Q106" s="248"/>
    </row>
    <row r="107" spans="1:18" x14ac:dyDescent="0.2">
      <c r="A107" s="27">
        <v>4</v>
      </c>
      <c r="B107" s="39"/>
      <c r="C107" s="39"/>
      <c r="D107" s="39"/>
      <c r="E107" s="39"/>
      <c r="F107" s="244"/>
      <c r="G107" s="245"/>
      <c r="H107" s="246"/>
      <c r="I107" s="244"/>
      <c r="J107" s="245"/>
      <c r="K107" s="245"/>
      <c r="L107" s="244"/>
      <c r="M107" s="245"/>
      <c r="N107" s="246"/>
      <c r="O107" s="243"/>
      <c r="P107" s="248"/>
      <c r="Q107" s="248"/>
    </row>
    <row r="108" spans="1:18" x14ac:dyDescent="0.2">
      <c r="A108" s="27">
        <v>5</v>
      </c>
      <c r="B108" s="39"/>
      <c r="C108" s="39"/>
      <c r="D108" s="39"/>
      <c r="E108" s="39"/>
      <c r="F108" s="244"/>
      <c r="G108" s="245"/>
      <c r="H108" s="246"/>
      <c r="I108" s="244"/>
      <c r="J108" s="245"/>
      <c r="K108" s="245"/>
      <c r="L108" s="244"/>
      <c r="M108" s="245"/>
      <c r="N108" s="246"/>
      <c r="O108" s="243"/>
      <c r="P108" s="248"/>
      <c r="Q108" s="248"/>
    </row>
    <row r="109" spans="1:18" x14ac:dyDescent="0.2">
      <c r="A109" s="27">
        <v>6</v>
      </c>
      <c r="B109" s="39"/>
      <c r="C109" s="39"/>
      <c r="D109" s="39"/>
      <c r="E109" s="39"/>
      <c r="F109" s="244"/>
      <c r="G109" s="245"/>
      <c r="H109" s="246"/>
      <c r="I109" s="244"/>
      <c r="J109" s="245"/>
      <c r="K109" s="245"/>
      <c r="L109" s="244"/>
      <c r="M109" s="245"/>
      <c r="N109" s="246"/>
      <c r="O109" s="243"/>
      <c r="P109" s="248"/>
      <c r="Q109" s="248"/>
    </row>
    <row r="113" spans="4:10" x14ac:dyDescent="0.2">
      <c r="D113" s="43"/>
      <c r="E113" s="43"/>
      <c r="F113" s="43"/>
      <c r="G113" s="43"/>
      <c r="H113" s="43"/>
      <c r="I113" s="43"/>
      <c r="J113" s="43"/>
    </row>
    <row r="114" spans="4:10" x14ac:dyDescent="0.2">
      <c r="D114" s="218" t="s">
        <v>27</v>
      </c>
      <c r="E114" s="219"/>
      <c r="F114" s="219"/>
      <c r="G114" s="219"/>
      <c r="H114" s="219"/>
      <c r="I114" s="219"/>
      <c r="J114" s="219"/>
    </row>
    <row r="115" spans="4:10" x14ac:dyDescent="0.2">
      <c r="D115" s="220" t="s">
        <v>89</v>
      </c>
      <c r="E115" s="221"/>
      <c r="F115" s="221"/>
      <c r="G115" s="221"/>
      <c r="H115" s="221"/>
      <c r="I115" s="221"/>
    </row>
  </sheetData>
  <mergeCells count="291">
    <mergeCell ref="F109:H109"/>
    <mergeCell ref="I109:K109"/>
    <mergeCell ref="L109:N109"/>
    <mergeCell ref="O109:Q109"/>
    <mergeCell ref="D114:J114"/>
    <mergeCell ref="D115:I115"/>
    <mergeCell ref="F107:H107"/>
    <mergeCell ref="I107:K107"/>
    <mergeCell ref="L107:N107"/>
    <mergeCell ref="O107:Q107"/>
    <mergeCell ref="F108:H108"/>
    <mergeCell ref="I108:K108"/>
    <mergeCell ref="L108:N108"/>
    <mergeCell ref="O108:Q108"/>
    <mergeCell ref="F105:H105"/>
    <mergeCell ref="I105:K105"/>
    <mergeCell ref="L105:N105"/>
    <mergeCell ref="O105:Q105"/>
    <mergeCell ref="F106:H106"/>
    <mergeCell ref="I106:K106"/>
    <mergeCell ref="L106:N106"/>
    <mergeCell ref="O106:Q106"/>
    <mergeCell ref="F103:H103"/>
    <mergeCell ref="I103:K103"/>
    <mergeCell ref="L103:N103"/>
    <mergeCell ref="O103:Q103"/>
    <mergeCell ref="F104:H104"/>
    <mergeCell ref="I104:K104"/>
    <mergeCell ref="L104:N104"/>
    <mergeCell ref="O104:Q104"/>
    <mergeCell ref="A93:C93"/>
    <mergeCell ref="E93:K93"/>
    <mergeCell ref="L93:R93"/>
    <mergeCell ref="A94:R94"/>
    <mergeCell ref="A95:A98"/>
    <mergeCell ref="C95:R95"/>
    <mergeCell ref="C96:R96"/>
    <mergeCell ref="B97:B98"/>
    <mergeCell ref="C97:R98"/>
    <mergeCell ref="A91:C91"/>
    <mergeCell ref="E91:K91"/>
    <mergeCell ref="L91:R91"/>
    <mergeCell ref="A92:C92"/>
    <mergeCell ref="E92:K92"/>
    <mergeCell ref="L92:R92"/>
    <mergeCell ref="A89:C89"/>
    <mergeCell ref="E89:K89"/>
    <mergeCell ref="L89:R89"/>
    <mergeCell ref="A90:C90"/>
    <mergeCell ref="E90:K90"/>
    <mergeCell ref="L90:R90"/>
    <mergeCell ref="A87:R87"/>
    <mergeCell ref="A88:C88"/>
    <mergeCell ref="E88:K88"/>
    <mergeCell ref="L88:R88"/>
    <mergeCell ref="E84:K84"/>
    <mergeCell ref="L84:O84"/>
    <mergeCell ref="P84:R84"/>
    <mergeCell ref="E85:K85"/>
    <mergeCell ref="L85:O85"/>
    <mergeCell ref="P85:R85"/>
    <mergeCell ref="A82:C86"/>
    <mergeCell ref="E82:K82"/>
    <mergeCell ref="L82:O82"/>
    <mergeCell ref="P82:R82"/>
    <mergeCell ref="E83:K83"/>
    <mergeCell ref="L83:O83"/>
    <mergeCell ref="P83:R83"/>
    <mergeCell ref="E86:K86"/>
    <mergeCell ref="L86:O86"/>
    <mergeCell ref="P86:R86"/>
    <mergeCell ref="E78:K78"/>
    <mergeCell ref="L78:O78"/>
    <mergeCell ref="P78:R78"/>
    <mergeCell ref="A79:C81"/>
    <mergeCell ref="E79:K79"/>
    <mergeCell ref="L79:O79"/>
    <mergeCell ref="P79:R79"/>
    <mergeCell ref="E80:K80"/>
    <mergeCell ref="L80:O80"/>
    <mergeCell ref="P80:R80"/>
    <mergeCell ref="A75:C78"/>
    <mergeCell ref="E75:K75"/>
    <mergeCell ref="L75:O75"/>
    <mergeCell ref="P75:R75"/>
    <mergeCell ref="E76:K76"/>
    <mergeCell ref="L76:O76"/>
    <mergeCell ref="P76:R76"/>
    <mergeCell ref="E77:K77"/>
    <mergeCell ref="L77:O77"/>
    <mergeCell ref="P77:R77"/>
    <mergeCell ref="E81:K81"/>
    <mergeCell ref="L81:O81"/>
    <mergeCell ref="P81:R81"/>
    <mergeCell ref="A73:R73"/>
    <mergeCell ref="A74:C74"/>
    <mergeCell ref="E74:K74"/>
    <mergeCell ref="L74:O74"/>
    <mergeCell ref="P74:R74"/>
    <mergeCell ref="E71:E72"/>
    <mergeCell ref="H71:I71"/>
    <mergeCell ref="J71:K71"/>
    <mergeCell ref="L71:M71"/>
    <mergeCell ref="N71:O71"/>
    <mergeCell ref="P71:Q71"/>
    <mergeCell ref="H72:I72"/>
    <mergeCell ref="J72:K72"/>
    <mergeCell ref="L72:M72"/>
    <mergeCell ref="N72:O72"/>
    <mergeCell ref="P69:Q69"/>
    <mergeCell ref="H70:I70"/>
    <mergeCell ref="J70:K70"/>
    <mergeCell ref="L70:M70"/>
    <mergeCell ref="N70:O70"/>
    <mergeCell ref="P70:Q70"/>
    <mergeCell ref="P68:Q68"/>
    <mergeCell ref="A69:A72"/>
    <mergeCell ref="B69:C72"/>
    <mergeCell ref="D69:D72"/>
    <mergeCell ref="E69:E70"/>
    <mergeCell ref="F69:G72"/>
    <mergeCell ref="H69:I69"/>
    <mergeCell ref="J69:K69"/>
    <mergeCell ref="L69:M69"/>
    <mergeCell ref="N69:O69"/>
    <mergeCell ref="B68:C68"/>
    <mergeCell ref="F68:G68"/>
    <mergeCell ref="H68:I68"/>
    <mergeCell ref="J68:K68"/>
    <mergeCell ref="L68:M68"/>
    <mergeCell ref="N68:O68"/>
    <mergeCell ref="P72:Q72"/>
    <mergeCell ref="A66:R66"/>
    <mergeCell ref="A67:E67"/>
    <mergeCell ref="F67:H67"/>
    <mergeCell ref="I67:L67"/>
    <mergeCell ref="M67:O67"/>
    <mergeCell ref="P67:R67"/>
    <mergeCell ref="E64:E65"/>
    <mergeCell ref="H64:I64"/>
    <mergeCell ref="J64:K64"/>
    <mergeCell ref="L64:M64"/>
    <mergeCell ref="N64:O64"/>
    <mergeCell ref="P64:Q64"/>
    <mergeCell ref="H65:I65"/>
    <mergeCell ref="J65:K65"/>
    <mergeCell ref="L65:M65"/>
    <mergeCell ref="N65:O65"/>
    <mergeCell ref="P62:Q62"/>
    <mergeCell ref="H63:I63"/>
    <mergeCell ref="J63:K63"/>
    <mergeCell ref="L63:M63"/>
    <mergeCell ref="N63:O63"/>
    <mergeCell ref="P63:Q63"/>
    <mergeCell ref="P61:Q61"/>
    <mergeCell ref="A62:A65"/>
    <mergeCell ref="B62:C65"/>
    <mergeCell ref="D62:D65"/>
    <mergeCell ref="E62:E63"/>
    <mergeCell ref="F62:G65"/>
    <mergeCell ref="H62:I62"/>
    <mergeCell ref="J62:K62"/>
    <mergeCell ref="L62:M62"/>
    <mergeCell ref="N62:O62"/>
    <mergeCell ref="B61:C61"/>
    <mergeCell ref="F61:G61"/>
    <mergeCell ref="H61:I61"/>
    <mergeCell ref="J61:K61"/>
    <mergeCell ref="L61:M61"/>
    <mergeCell ref="N61:O61"/>
    <mergeCell ref="P65:Q65"/>
    <mergeCell ref="L57:M57"/>
    <mergeCell ref="N57:O57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P54:Q54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B54:C54"/>
    <mergeCell ref="F54:G54"/>
    <mergeCell ref="H54:I54"/>
    <mergeCell ref="J54:K54"/>
    <mergeCell ref="L54:M54"/>
    <mergeCell ref="N54:O54"/>
    <mergeCell ref="H56:I56"/>
    <mergeCell ref="J56:K56"/>
    <mergeCell ref="L56:M56"/>
    <mergeCell ref="N56:O56"/>
    <mergeCell ref="P56:Q56"/>
    <mergeCell ref="E57:E58"/>
    <mergeCell ref="H57:I57"/>
    <mergeCell ref="J57:K57"/>
    <mergeCell ref="A53:E53"/>
    <mergeCell ref="F53:H53"/>
    <mergeCell ref="I53:L53"/>
    <mergeCell ref="M53:O53"/>
    <mergeCell ref="P53:R53"/>
    <mergeCell ref="H47:I47"/>
    <mergeCell ref="E48:E49"/>
    <mergeCell ref="H48:I48"/>
    <mergeCell ref="H49:I49"/>
    <mergeCell ref="A46:A49"/>
    <mergeCell ref="B46:C49"/>
    <mergeCell ref="D46:D49"/>
    <mergeCell ref="E46:E47"/>
    <mergeCell ref="F46:G49"/>
    <mergeCell ref="H46:I46"/>
    <mergeCell ref="A50:R50"/>
    <mergeCell ref="A51:R51"/>
    <mergeCell ref="A52:R52"/>
    <mergeCell ref="A42:A45"/>
    <mergeCell ref="B42:C45"/>
    <mergeCell ref="D42:D45"/>
    <mergeCell ref="E42:E43"/>
    <mergeCell ref="F42:G45"/>
    <mergeCell ref="H42:I42"/>
    <mergeCell ref="H43:I43"/>
    <mergeCell ref="E44:E45"/>
    <mergeCell ref="H44:I44"/>
    <mergeCell ref="H45:I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A27:R27"/>
    <mergeCell ref="A28:B28"/>
    <mergeCell ref="K26:R26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topLeftCell="B28" workbookViewId="0">
      <selection activeCell="R59" sqref="R59:R62"/>
    </sheetView>
  </sheetViews>
  <sheetFormatPr baseColWidth="10" defaultRowHeight="12.75" x14ac:dyDescent="0.2"/>
  <cols>
    <col min="1" max="1" width="17" customWidth="1"/>
    <col min="2" max="2" width="14.7109375" customWidth="1"/>
    <col min="3" max="3" width="12.7109375" bestFit="1" customWidth="1"/>
    <col min="4" max="4" width="17.140625" customWidth="1"/>
    <col min="11" max="11" width="6.42578125" customWidth="1"/>
    <col min="13" max="13" width="4" customWidth="1"/>
    <col min="15" max="15" width="3.42578125" customWidth="1"/>
    <col min="17" max="17" width="2.42578125" customWidth="1"/>
  </cols>
  <sheetData>
    <row r="1" spans="1:18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3"/>
    </row>
    <row r="2" spans="1:18" ht="23.25" x14ac:dyDescent="0.35">
      <c r="A2" s="209" t="s">
        <v>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1"/>
    </row>
    <row r="3" spans="1:18" ht="20.25" x14ac:dyDescent="0.3">
      <c r="A3" s="250" t="s">
        <v>511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2"/>
    </row>
    <row r="4" spans="1:18" ht="18" x14ac:dyDescent="0.25">
      <c r="A4" s="205" t="s">
        <v>512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7"/>
    </row>
    <row r="5" spans="1:18" ht="18" x14ac:dyDescent="0.25">
      <c r="A5" s="205" t="s">
        <v>99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7"/>
    </row>
    <row r="6" spans="1:18" x14ac:dyDescent="0.2">
      <c r="A6" s="253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254"/>
    </row>
    <row r="7" spans="1:18" x14ac:dyDescent="0.2">
      <c r="A7" s="197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254"/>
    </row>
    <row r="8" spans="1:18" x14ac:dyDescent="0.2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254"/>
    </row>
    <row r="9" spans="1:18" x14ac:dyDescent="0.2">
      <c r="A9" s="268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70"/>
    </row>
    <row r="10" spans="1:18" x14ac:dyDescent="0.2">
      <c r="A10" s="256" t="s">
        <v>30</v>
      </c>
      <c r="B10" s="506" t="s">
        <v>513</v>
      </c>
      <c r="C10" s="507"/>
      <c r="D10" s="507"/>
      <c r="E10" s="507"/>
      <c r="F10" s="507"/>
      <c r="G10" s="507"/>
      <c r="H10" s="507"/>
      <c r="I10" s="507"/>
      <c r="J10" s="507"/>
      <c r="K10" s="507"/>
      <c r="L10" s="507"/>
      <c r="M10" s="507"/>
      <c r="N10" s="507"/>
      <c r="O10" s="507"/>
      <c r="P10" s="507"/>
      <c r="Q10" s="507"/>
      <c r="R10" s="508"/>
    </row>
    <row r="11" spans="1:18" x14ac:dyDescent="0.2">
      <c r="A11" s="271"/>
      <c r="B11" s="509"/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1"/>
    </row>
    <row r="12" spans="1:18" x14ac:dyDescent="0.2">
      <c r="A12" s="271"/>
      <c r="B12" s="512"/>
      <c r="C12" s="513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  <c r="O12" s="513"/>
      <c r="P12" s="513"/>
      <c r="Q12" s="513"/>
      <c r="R12" s="514"/>
    </row>
    <row r="13" spans="1:18" x14ac:dyDescent="0.2">
      <c r="A13" s="280" t="s">
        <v>31</v>
      </c>
      <c r="B13" s="506" t="s">
        <v>514</v>
      </c>
      <c r="C13" s="507"/>
      <c r="D13" s="507"/>
      <c r="E13" s="507"/>
      <c r="F13" s="507"/>
      <c r="G13" s="507"/>
      <c r="H13" s="507"/>
      <c r="I13" s="507"/>
      <c r="J13" s="507"/>
      <c r="K13" s="507"/>
      <c r="L13" s="507"/>
      <c r="M13" s="507"/>
      <c r="N13" s="507"/>
      <c r="O13" s="507"/>
      <c r="P13" s="507"/>
      <c r="Q13" s="507"/>
      <c r="R13" s="508"/>
    </row>
    <row r="14" spans="1:18" x14ac:dyDescent="0.2">
      <c r="A14" s="281"/>
      <c r="B14" s="509"/>
      <c r="C14" s="510"/>
      <c r="D14" s="510"/>
      <c r="E14" s="510"/>
      <c r="F14" s="510"/>
      <c r="G14" s="510"/>
      <c r="H14" s="510"/>
      <c r="I14" s="510"/>
      <c r="J14" s="510"/>
      <c r="K14" s="510"/>
      <c r="L14" s="510"/>
      <c r="M14" s="510"/>
      <c r="N14" s="510"/>
      <c r="O14" s="510"/>
      <c r="P14" s="510"/>
      <c r="Q14" s="510"/>
      <c r="R14" s="511"/>
    </row>
    <row r="15" spans="1:18" x14ac:dyDescent="0.2">
      <c r="A15" s="281"/>
      <c r="B15" s="509"/>
      <c r="C15" s="510"/>
      <c r="D15" s="510"/>
      <c r="E15" s="510"/>
      <c r="F15" s="510"/>
      <c r="G15" s="510"/>
      <c r="H15" s="510"/>
      <c r="I15" s="510"/>
      <c r="J15" s="510"/>
      <c r="K15" s="510"/>
      <c r="L15" s="510"/>
      <c r="M15" s="510"/>
      <c r="N15" s="510"/>
      <c r="O15" s="510"/>
      <c r="P15" s="510"/>
      <c r="Q15" s="510"/>
      <c r="R15" s="511"/>
    </row>
    <row r="16" spans="1:18" x14ac:dyDescent="0.2">
      <c r="A16" s="282"/>
      <c r="B16" s="512"/>
      <c r="C16" s="513"/>
      <c r="D16" s="513"/>
      <c r="E16" s="513"/>
      <c r="F16" s="513"/>
      <c r="G16" s="513"/>
      <c r="H16" s="513"/>
      <c r="I16" s="513"/>
      <c r="J16" s="513"/>
      <c r="K16" s="513"/>
      <c r="L16" s="513"/>
      <c r="M16" s="513"/>
      <c r="N16" s="513"/>
      <c r="O16" s="513"/>
      <c r="P16" s="513"/>
      <c r="Q16" s="513"/>
      <c r="R16" s="514"/>
    </row>
    <row r="17" spans="1:18" x14ac:dyDescent="0.2">
      <c r="A17" s="266" t="s">
        <v>32</v>
      </c>
      <c r="B17" s="515" t="s">
        <v>515</v>
      </c>
      <c r="C17" s="516"/>
      <c r="D17" s="516"/>
      <c r="E17" s="516"/>
      <c r="F17" s="516"/>
      <c r="G17" s="516"/>
      <c r="H17" s="516"/>
      <c r="I17" s="516"/>
      <c r="J17" s="516"/>
      <c r="K17" s="516"/>
      <c r="L17" s="516"/>
      <c r="M17" s="516"/>
      <c r="N17" s="516"/>
      <c r="O17" s="516"/>
      <c r="P17" s="516"/>
      <c r="Q17" s="516"/>
      <c r="R17" s="517"/>
    </row>
    <row r="18" spans="1:18" x14ac:dyDescent="0.2">
      <c r="A18" s="267"/>
      <c r="B18" s="518"/>
      <c r="C18" s="519"/>
      <c r="D18" s="519"/>
      <c r="E18" s="519"/>
      <c r="F18" s="519"/>
      <c r="G18" s="519"/>
      <c r="H18" s="519"/>
      <c r="I18" s="519"/>
      <c r="J18" s="519"/>
      <c r="K18" s="519"/>
      <c r="L18" s="519"/>
      <c r="M18" s="519"/>
      <c r="N18" s="519"/>
      <c r="O18" s="519"/>
      <c r="P18" s="519"/>
      <c r="Q18" s="519"/>
      <c r="R18" s="520"/>
    </row>
    <row r="19" spans="1:18" ht="69" customHeight="1" x14ac:dyDescent="0.2">
      <c r="A19" s="67" t="s">
        <v>516</v>
      </c>
      <c r="B19" s="521" t="s">
        <v>515</v>
      </c>
      <c r="C19" s="522"/>
      <c r="D19" s="522"/>
      <c r="E19" s="522"/>
      <c r="F19" s="522"/>
      <c r="G19" s="522"/>
      <c r="H19" s="522"/>
      <c r="I19" s="522"/>
      <c r="J19" s="522"/>
      <c r="K19" s="522"/>
      <c r="L19" s="522"/>
      <c r="M19" s="522"/>
      <c r="N19" s="522"/>
      <c r="O19" s="522"/>
      <c r="P19" s="522"/>
      <c r="Q19" s="522"/>
      <c r="R19" s="523"/>
    </row>
    <row r="20" spans="1:18" x14ac:dyDescent="0.2">
      <c r="A20" s="256" t="s">
        <v>34</v>
      </c>
      <c r="B20" s="499">
        <v>10673223.630000001</v>
      </c>
      <c r="C20" s="272"/>
      <c r="D20" s="272"/>
      <c r="E20" s="273"/>
      <c r="F20" s="263" t="s">
        <v>35</v>
      </c>
      <c r="G20" s="152"/>
      <c r="H20" s="152"/>
      <c r="I20" s="152"/>
      <c r="J20" s="152"/>
      <c r="K20" s="153"/>
      <c r="L20" s="500">
        <v>10673223.630000001</v>
      </c>
      <c r="M20" s="501"/>
      <c r="N20" s="501"/>
      <c r="O20" s="501"/>
      <c r="P20" s="501"/>
      <c r="Q20" s="501"/>
      <c r="R20" s="502"/>
    </row>
    <row r="21" spans="1:18" x14ac:dyDescent="0.2">
      <c r="A21" s="256"/>
      <c r="B21" s="277"/>
      <c r="C21" s="278"/>
      <c r="D21" s="278"/>
      <c r="E21" s="279"/>
      <c r="F21" s="264"/>
      <c r="G21" s="154"/>
      <c r="H21" s="154"/>
      <c r="I21" s="154"/>
      <c r="J21" s="154"/>
      <c r="K21" s="155"/>
      <c r="L21" s="503"/>
      <c r="M21" s="504"/>
      <c r="N21" s="504"/>
      <c r="O21" s="504"/>
      <c r="P21" s="504"/>
      <c r="Q21" s="504"/>
      <c r="R21" s="505"/>
    </row>
    <row r="22" spans="1:18" x14ac:dyDescent="0.2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80"/>
    </row>
    <row r="23" spans="1:18" x14ac:dyDescent="0.2">
      <c r="A23" s="286" t="s">
        <v>36</v>
      </c>
      <c r="B23" s="287"/>
      <c r="C23" s="493" t="s">
        <v>515</v>
      </c>
      <c r="D23" s="494"/>
      <c r="E23" s="494"/>
      <c r="F23" s="494"/>
      <c r="G23" s="494"/>
      <c r="H23" s="494"/>
      <c r="I23" s="494"/>
      <c r="J23" s="494"/>
      <c r="K23" s="494"/>
      <c r="L23" s="494"/>
      <c r="M23" s="494"/>
      <c r="N23" s="494"/>
      <c r="O23" s="494"/>
      <c r="P23" s="494"/>
      <c r="Q23" s="494"/>
      <c r="R23" s="495"/>
    </row>
    <row r="24" spans="1:18" x14ac:dyDescent="0.2">
      <c r="A24" s="188" t="s">
        <v>37</v>
      </c>
      <c r="B24" s="217"/>
      <c r="C24" s="496"/>
      <c r="D24" s="497"/>
      <c r="E24" s="497"/>
      <c r="F24" s="497"/>
      <c r="G24" s="497"/>
      <c r="H24" s="497"/>
      <c r="I24" s="497"/>
      <c r="J24" s="497"/>
      <c r="K24" s="497"/>
      <c r="L24" s="497"/>
      <c r="M24" s="497"/>
      <c r="N24" s="497"/>
      <c r="O24" s="497"/>
      <c r="P24" s="497"/>
      <c r="Q24" s="497"/>
      <c r="R24" s="498"/>
    </row>
    <row r="25" spans="1:18" x14ac:dyDescent="0.2">
      <c r="A25" s="286" t="s">
        <v>38</v>
      </c>
      <c r="B25" s="287"/>
      <c r="C25" s="286" t="s">
        <v>39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287"/>
    </row>
    <row r="26" spans="1:18" ht="12.75" customHeight="1" x14ac:dyDescent="0.2">
      <c r="A26" s="286"/>
      <c r="B26" s="287"/>
      <c r="C26" s="25" t="s">
        <v>305</v>
      </c>
      <c r="D26" s="25" t="s">
        <v>307</v>
      </c>
      <c r="E26" s="25" t="s">
        <v>270</v>
      </c>
      <c r="F26" s="194" t="s">
        <v>517</v>
      </c>
      <c r="G26" s="196"/>
      <c r="H26" s="212" t="s">
        <v>432</v>
      </c>
      <c r="I26" s="189"/>
      <c r="J26" s="217"/>
      <c r="K26" s="327" t="s">
        <v>518</v>
      </c>
      <c r="L26" s="328"/>
      <c r="M26" s="328"/>
      <c r="N26" s="328"/>
      <c r="O26" s="328"/>
      <c r="P26" s="328"/>
      <c r="Q26" s="328"/>
      <c r="R26" s="329"/>
    </row>
    <row r="27" spans="1:18" x14ac:dyDescent="0.2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5"/>
    </row>
    <row r="28" spans="1:18" x14ac:dyDescent="0.2">
      <c r="A28" s="286" t="s">
        <v>42</v>
      </c>
      <c r="B28" s="287"/>
      <c r="C28" s="493" t="s">
        <v>519</v>
      </c>
      <c r="D28" s="494"/>
      <c r="E28" s="494"/>
      <c r="F28" s="494"/>
      <c r="G28" s="494"/>
      <c r="H28" s="494"/>
      <c r="I28" s="494"/>
      <c r="J28" s="494"/>
      <c r="K28" s="494"/>
      <c r="L28" s="494"/>
      <c r="M28" s="494"/>
      <c r="N28" s="494"/>
      <c r="O28" s="494"/>
      <c r="P28" s="494"/>
      <c r="Q28" s="494"/>
      <c r="R28" s="495"/>
    </row>
    <row r="29" spans="1:18" x14ac:dyDescent="0.2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18" x14ac:dyDescent="0.2">
      <c r="A30" s="370" t="s">
        <v>43</v>
      </c>
      <c r="B30" s="287"/>
      <c r="C30" s="25" t="s">
        <v>311</v>
      </c>
      <c r="D30" s="25" t="s">
        <v>259</v>
      </c>
      <c r="E30" s="490">
        <v>22401</v>
      </c>
      <c r="F30" s="491"/>
      <c r="G30" s="492"/>
      <c r="H30" s="490"/>
      <c r="I30" s="292"/>
      <c r="J30" s="292"/>
      <c r="K30" s="292"/>
      <c r="L30" s="292"/>
      <c r="M30" s="292"/>
      <c r="N30" s="292"/>
      <c r="O30" s="292"/>
      <c r="P30" s="292"/>
      <c r="Q30" s="292"/>
      <c r="R30" s="293"/>
    </row>
    <row r="31" spans="1:18" x14ac:dyDescent="0.2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6"/>
    </row>
    <row r="32" spans="1:18" x14ac:dyDescent="0.2">
      <c r="A32" s="297" t="s">
        <v>45</v>
      </c>
      <c r="B32" s="484" t="s">
        <v>520</v>
      </c>
      <c r="C32" s="485"/>
      <c r="D32" s="485"/>
      <c r="E32" s="485"/>
      <c r="F32" s="485"/>
      <c r="G32" s="485"/>
      <c r="H32" s="485"/>
      <c r="I32" s="485"/>
      <c r="J32" s="485"/>
      <c r="K32" s="485"/>
      <c r="L32" s="485"/>
      <c r="M32" s="485"/>
      <c r="N32" s="485"/>
      <c r="O32" s="485"/>
      <c r="P32" s="485"/>
      <c r="Q32" s="485"/>
      <c r="R32" s="486"/>
    </row>
    <row r="33" spans="1:18" x14ac:dyDescent="0.2">
      <c r="A33" s="208"/>
      <c r="B33" s="487"/>
      <c r="C33" s="488"/>
      <c r="D33" s="488"/>
      <c r="E33" s="488"/>
      <c r="F33" s="488"/>
      <c r="G33" s="488"/>
      <c r="H33" s="488"/>
      <c r="I33" s="488"/>
      <c r="J33" s="488"/>
      <c r="K33" s="488"/>
      <c r="L33" s="488"/>
      <c r="M33" s="488"/>
      <c r="N33" s="488"/>
      <c r="O33" s="488"/>
      <c r="P33" s="488"/>
      <c r="Q33" s="488"/>
      <c r="R33" s="489"/>
    </row>
    <row r="34" spans="1:18" x14ac:dyDescent="0.2">
      <c r="A34" s="208"/>
      <c r="B34" s="322" t="s">
        <v>46</v>
      </c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5"/>
    </row>
    <row r="35" spans="1:18" x14ac:dyDescent="0.2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8"/>
    </row>
    <row r="36" spans="1:18" x14ac:dyDescent="0.2">
      <c r="A36" s="266" t="s">
        <v>47</v>
      </c>
      <c r="B36" s="484" t="s">
        <v>521</v>
      </c>
      <c r="C36" s="485"/>
      <c r="D36" s="485"/>
      <c r="E36" s="485"/>
      <c r="F36" s="485"/>
      <c r="G36" s="485"/>
      <c r="H36" s="485"/>
      <c r="I36" s="485"/>
      <c r="J36" s="485"/>
      <c r="K36" s="485"/>
      <c r="L36" s="485"/>
      <c r="M36" s="485"/>
      <c r="N36" s="485"/>
      <c r="O36" s="485"/>
      <c r="P36" s="485"/>
      <c r="Q36" s="485"/>
      <c r="R36" s="486"/>
    </row>
    <row r="37" spans="1:18" x14ac:dyDescent="0.2">
      <c r="A37" s="298"/>
      <c r="B37" s="487"/>
      <c r="C37" s="488"/>
      <c r="D37" s="488"/>
      <c r="E37" s="488"/>
      <c r="F37" s="488"/>
      <c r="G37" s="488"/>
      <c r="H37" s="488"/>
      <c r="I37" s="488"/>
      <c r="J37" s="488"/>
      <c r="K37" s="488"/>
      <c r="L37" s="488"/>
      <c r="M37" s="488"/>
      <c r="N37" s="488"/>
      <c r="O37" s="488"/>
      <c r="P37" s="488"/>
      <c r="Q37" s="488"/>
      <c r="R37" s="489"/>
    </row>
    <row r="38" spans="1:18" x14ac:dyDescent="0.2">
      <c r="A38" s="299"/>
      <c r="B38" s="313" t="s">
        <v>48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5"/>
    </row>
    <row r="39" spans="1:18" x14ac:dyDescent="0.2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5"/>
    </row>
    <row r="40" spans="1:18" x14ac:dyDescent="0.2">
      <c r="A40" s="404"/>
      <c r="B40" s="405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405"/>
      <c r="P40" s="405"/>
      <c r="Q40" s="405"/>
      <c r="R40" s="406"/>
    </row>
    <row r="41" spans="1:18" x14ac:dyDescent="0.2">
      <c r="A41" s="381" t="s">
        <v>65</v>
      </c>
      <c r="B41" s="382"/>
      <c r="C41" s="382"/>
      <c r="D41" s="382"/>
      <c r="E41" s="382"/>
      <c r="F41" s="383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4"/>
    </row>
    <row r="42" spans="1:18" x14ac:dyDescent="0.2">
      <c r="A42" s="475" t="s">
        <v>710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7"/>
    </row>
    <row r="43" spans="1:18" x14ac:dyDescent="0.2">
      <c r="A43" s="390"/>
      <c r="B43" s="391"/>
      <c r="C43" s="391"/>
      <c r="D43" s="391"/>
      <c r="E43" s="392"/>
      <c r="F43" s="327" t="s">
        <v>67</v>
      </c>
      <c r="G43" s="328"/>
      <c r="H43" s="328"/>
      <c r="I43" s="327"/>
      <c r="J43" s="393"/>
      <c r="K43" s="393"/>
      <c r="L43" s="304"/>
      <c r="M43" s="303" t="s">
        <v>68</v>
      </c>
      <c r="N43" s="393"/>
      <c r="O43" s="393"/>
      <c r="P43" s="327"/>
      <c r="Q43" s="393"/>
      <c r="R43" s="304"/>
    </row>
    <row r="44" spans="1:18" x14ac:dyDescent="0.2">
      <c r="A44" s="64" t="s">
        <v>55</v>
      </c>
      <c r="B44" s="366" t="s">
        <v>56</v>
      </c>
      <c r="C44" s="368"/>
      <c r="D44" s="63" t="s">
        <v>57</v>
      </c>
      <c r="E44" s="62" t="s">
        <v>58</v>
      </c>
      <c r="F44" s="303" t="s">
        <v>59</v>
      </c>
      <c r="G44" s="304"/>
      <c r="H44" s="473"/>
      <c r="I44" s="474"/>
      <c r="J44" s="225" t="s">
        <v>50</v>
      </c>
      <c r="K44" s="227"/>
      <c r="L44" s="225" t="s">
        <v>51</v>
      </c>
      <c r="M44" s="227"/>
      <c r="N44" s="225" t="s">
        <v>52</v>
      </c>
      <c r="O44" s="227"/>
      <c r="P44" s="225" t="s">
        <v>53</v>
      </c>
      <c r="Q44" s="227"/>
      <c r="R44" s="94" t="s">
        <v>25</v>
      </c>
    </row>
    <row r="45" spans="1:18" x14ac:dyDescent="0.2">
      <c r="A45" s="394" t="s">
        <v>523</v>
      </c>
      <c r="B45" s="478" t="s">
        <v>524</v>
      </c>
      <c r="C45" s="479"/>
      <c r="D45" s="23"/>
      <c r="E45" s="319" t="s">
        <v>525</v>
      </c>
      <c r="F45" s="396" t="s">
        <v>526</v>
      </c>
      <c r="G45" s="397"/>
      <c r="H45" s="225" t="s">
        <v>61</v>
      </c>
      <c r="I45" s="227"/>
      <c r="J45" s="466">
        <v>0.25</v>
      </c>
      <c r="K45" s="403"/>
      <c r="L45" s="466">
        <v>0.25</v>
      </c>
      <c r="M45" s="403"/>
      <c r="N45" s="466">
        <v>0.25</v>
      </c>
      <c r="O45" s="403"/>
      <c r="P45" s="466">
        <v>0.25</v>
      </c>
      <c r="Q45" s="403"/>
      <c r="R45" s="95">
        <v>1</v>
      </c>
    </row>
    <row r="46" spans="1:18" ht="25.5" x14ac:dyDescent="0.2">
      <c r="A46" s="395"/>
      <c r="B46" s="480"/>
      <c r="C46" s="481"/>
      <c r="D46" s="104" t="s">
        <v>522</v>
      </c>
      <c r="E46" s="407"/>
      <c r="F46" s="398"/>
      <c r="G46" s="399"/>
      <c r="H46" s="225" t="s">
        <v>62</v>
      </c>
      <c r="I46" s="227"/>
      <c r="J46" s="466">
        <v>0.25</v>
      </c>
      <c r="K46" s="403"/>
      <c r="L46" s="466">
        <v>0.25</v>
      </c>
      <c r="M46" s="403"/>
      <c r="N46" s="466">
        <v>0.25</v>
      </c>
      <c r="O46" s="403"/>
      <c r="P46" s="466">
        <v>0.25</v>
      </c>
      <c r="Q46" s="403"/>
      <c r="R46" s="95">
        <v>1</v>
      </c>
    </row>
    <row r="47" spans="1:18" x14ac:dyDescent="0.2">
      <c r="A47" s="395"/>
      <c r="B47" s="480"/>
      <c r="C47" s="481"/>
      <c r="D47" s="24"/>
      <c r="E47" s="319" t="s">
        <v>527</v>
      </c>
      <c r="F47" s="398"/>
      <c r="G47" s="399"/>
      <c r="H47" s="225" t="s">
        <v>63</v>
      </c>
      <c r="I47" s="227"/>
      <c r="J47" s="466">
        <v>0.25</v>
      </c>
      <c r="K47" s="403"/>
      <c r="L47" s="466">
        <v>0.25</v>
      </c>
      <c r="M47" s="403"/>
      <c r="N47" s="466">
        <v>0.25</v>
      </c>
      <c r="O47" s="403"/>
      <c r="P47" s="466">
        <v>0.25</v>
      </c>
      <c r="Q47" s="403"/>
      <c r="R47" s="95">
        <v>1</v>
      </c>
    </row>
    <row r="48" spans="1:18" x14ac:dyDescent="0.2">
      <c r="A48" s="395"/>
      <c r="B48" s="482"/>
      <c r="C48" s="483"/>
      <c r="D48" s="30"/>
      <c r="E48" s="321"/>
      <c r="F48" s="400"/>
      <c r="G48" s="401"/>
      <c r="H48" s="225" t="s">
        <v>64</v>
      </c>
      <c r="I48" s="227"/>
      <c r="J48" s="466">
        <v>0.25</v>
      </c>
      <c r="K48" s="403"/>
      <c r="L48" s="466">
        <v>0.25</v>
      </c>
      <c r="M48" s="403"/>
      <c r="N48" s="466">
        <v>0.25</v>
      </c>
      <c r="O48" s="403"/>
      <c r="P48" s="466">
        <v>0.25</v>
      </c>
      <c r="Q48" s="403"/>
      <c r="R48" s="95">
        <v>1</v>
      </c>
    </row>
    <row r="49" spans="1:18" x14ac:dyDescent="0.2">
      <c r="A49" s="475" t="s">
        <v>711</v>
      </c>
      <c r="B49" s="476"/>
      <c r="C49" s="476"/>
      <c r="D49" s="476"/>
      <c r="E49" s="476"/>
      <c r="F49" s="476"/>
      <c r="G49" s="476"/>
      <c r="H49" s="476"/>
      <c r="I49" s="476"/>
      <c r="J49" s="476"/>
      <c r="K49" s="476"/>
      <c r="L49" s="476"/>
      <c r="M49" s="476"/>
      <c r="N49" s="476"/>
      <c r="O49" s="476"/>
      <c r="P49" s="476"/>
      <c r="Q49" s="476"/>
      <c r="R49" s="477"/>
    </row>
    <row r="50" spans="1:18" x14ac:dyDescent="0.2">
      <c r="A50" s="390"/>
      <c r="B50" s="391"/>
      <c r="C50" s="391"/>
      <c r="D50" s="391"/>
      <c r="E50" s="392"/>
      <c r="F50" s="327" t="s">
        <v>67</v>
      </c>
      <c r="G50" s="328"/>
      <c r="H50" s="328"/>
      <c r="I50" s="327"/>
      <c r="J50" s="393"/>
      <c r="K50" s="393"/>
      <c r="L50" s="304"/>
      <c r="M50" s="303" t="s">
        <v>68</v>
      </c>
      <c r="N50" s="393"/>
      <c r="O50" s="393"/>
      <c r="P50" s="303"/>
      <c r="Q50" s="393"/>
      <c r="R50" s="304"/>
    </row>
    <row r="51" spans="1:18" x14ac:dyDescent="0.2">
      <c r="A51" s="64" t="s">
        <v>55</v>
      </c>
      <c r="B51" s="366" t="s">
        <v>56</v>
      </c>
      <c r="C51" s="368"/>
      <c r="D51" s="63" t="s">
        <v>57</v>
      </c>
      <c r="E51" s="62" t="s">
        <v>58</v>
      </c>
      <c r="F51" s="303" t="s">
        <v>59</v>
      </c>
      <c r="G51" s="304"/>
      <c r="H51" s="473"/>
      <c r="I51" s="474"/>
      <c r="J51" s="225" t="s">
        <v>50</v>
      </c>
      <c r="K51" s="227"/>
      <c r="L51" s="225" t="s">
        <v>51</v>
      </c>
      <c r="M51" s="227"/>
      <c r="N51" s="225" t="s">
        <v>52</v>
      </c>
      <c r="O51" s="227"/>
      <c r="P51" s="225" t="s">
        <v>53</v>
      </c>
      <c r="Q51" s="227"/>
      <c r="R51" s="94" t="s">
        <v>25</v>
      </c>
    </row>
    <row r="52" spans="1:18" x14ac:dyDescent="0.2">
      <c r="A52" s="394"/>
      <c r="B52" s="478"/>
      <c r="C52" s="479"/>
      <c r="D52" s="23"/>
      <c r="E52" s="319"/>
      <c r="F52" s="469"/>
      <c r="G52" s="470"/>
      <c r="H52" s="225" t="s">
        <v>61</v>
      </c>
      <c r="I52" s="227"/>
      <c r="J52" s="466">
        <v>0.25</v>
      </c>
      <c r="K52" s="403"/>
      <c r="L52" s="466">
        <v>0.25</v>
      </c>
      <c r="M52" s="403"/>
      <c r="N52" s="466">
        <v>0.25</v>
      </c>
      <c r="O52" s="403"/>
      <c r="P52" s="466">
        <v>0.25</v>
      </c>
      <c r="Q52" s="403"/>
      <c r="R52" s="95">
        <v>1</v>
      </c>
    </row>
    <row r="53" spans="1:18" x14ac:dyDescent="0.2">
      <c r="A53" s="395"/>
      <c r="B53" s="480"/>
      <c r="C53" s="481"/>
      <c r="D53" s="24"/>
      <c r="E53" s="407"/>
      <c r="F53" s="233"/>
      <c r="G53" s="235"/>
      <c r="H53" s="225" t="s">
        <v>62</v>
      </c>
      <c r="I53" s="227"/>
      <c r="J53" s="466">
        <v>0.25</v>
      </c>
      <c r="K53" s="403"/>
      <c r="L53" s="466">
        <v>0.25</v>
      </c>
      <c r="M53" s="403"/>
      <c r="N53" s="466">
        <v>0.25</v>
      </c>
      <c r="O53" s="403"/>
      <c r="P53" s="466">
        <v>0.25</v>
      </c>
      <c r="Q53" s="403"/>
      <c r="R53" s="95">
        <v>1</v>
      </c>
    </row>
    <row r="54" spans="1:18" x14ac:dyDescent="0.2">
      <c r="A54" s="395"/>
      <c r="B54" s="480"/>
      <c r="C54" s="481"/>
      <c r="D54" s="30"/>
      <c r="E54" s="319"/>
      <c r="F54" s="233"/>
      <c r="G54" s="235"/>
      <c r="H54" s="225" t="s">
        <v>63</v>
      </c>
      <c r="I54" s="227"/>
      <c r="J54" s="466">
        <v>0.25</v>
      </c>
      <c r="K54" s="403"/>
      <c r="L54" s="466">
        <v>0.25</v>
      </c>
      <c r="M54" s="403"/>
      <c r="N54" s="466">
        <v>0.25</v>
      </c>
      <c r="O54" s="403"/>
      <c r="P54" s="466">
        <v>0.25</v>
      </c>
      <c r="Q54" s="403"/>
      <c r="R54" s="95">
        <v>1</v>
      </c>
    </row>
    <row r="55" spans="1:18" x14ac:dyDescent="0.2">
      <c r="A55" s="395"/>
      <c r="B55" s="482"/>
      <c r="C55" s="483"/>
      <c r="D55" s="24"/>
      <c r="E55" s="321"/>
      <c r="F55" s="233"/>
      <c r="G55" s="235"/>
      <c r="H55" s="225" t="s">
        <v>64</v>
      </c>
      <c r="I55" s="227"/>
      <c r="J55" s="466">
        <v>0.25</v>
      </c>
      <c r="K55" s="403"/>
      <c r="L55" s="466">
        <v>0.25</v>
      </c>
      <c r="M55" s="403"/>
      <c r="N55" s="466">
        <v>0.25</v>
      </c>
      <c r="O55" s="403"/>
      <c r="P55" s="466">
        <v>0.25</v>
      </c>
      <c r="Q55" s="403"/>
      <c r="R55" s="95">
        <v>1</v>
      </c>
    </row>
    <row r="56" spans="1:18" x14ac:dyDescent="0.2">
      <c r="A56" s="475"/>
      <c r="B56" s="476"/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N56" s="476"/>
      <c r="O56" s="476"/>
      <c r="P56" s="476"/>
      <c r="Q56" s="476"/>
      <c r="R56" s="477"/>
    </row>
    <row r="57" spans="1:18" x14ac:dyDescent="0.2">
      <c r="A57" s="390"/>
      <c r="B57" s="391"/>
      <c r="C57" s="391"/>
      <c r="D57" s="391"/>
      <c r="E57" s="392"/>
      <c r="F57" s="327" t="s">
        <v>67</v>
      </c>
      <c r="G57" s="328"/>
      <c r="H57" s="328"/>
      <c r="I57" s="303"/>
      <c r="J57" s="393"/>
      <c r="K57" s="393"/>
      <c r="L57" s="304"/>
      <c r="M57" s="303" t="s">
        <v>68</v>
      </c>
      <c r="N57" s="393"/>
      <c r="O57" s="393"/>
      <c r="P57" s="303"/>
      <c r="Q57" s="393"/>
      <c r="R57" s="304"/>
    </row>
    <row r="58" spans="1:18" x14ac:dyDescent="0.2">
      <c r="A58" s="64"/>
      <c r="B58" s="408"/>
      <c r="C58" s="368"/>
      <c r="D58" s="63"/>
      <c r="E58" s="62"/>
      <c r="F58" s="303"/>
      <c r="G58" s="304"/>
      <c r="H58" s="473"/>
      <c r="I58" s="474"/>
      <c r="J58" s="225" t="s">
        <v>50</v>
      </c>
      <c r="K58" s="227"/>
      <c r="L58" s="225" t="s">
        <v>51</v>
      </c>
      <c r="M58" s="227"/>
      <c r="N58" s="225" t="s">
        <v>52</v>
      </c>
      <c r="O58" s="227"/>
      <c r="P58" s="225" t="s">
        <v>53</v>
      </c>
      <c r="Q58" s="227"/>
      <c r="R58" s="94" t="s">
        <v>25</v>
      </c>
    </row>
    <row r="59" spans="1:18" x14ac:dyDescent="0.2">
      <c r="A59" s="467"/>
      <c r="B59" s="468"/>
      <c r="C59" s="193"/>
      <c r="D59" s="23"/>
      <c r="E59" s="319"/>
      <c r="F59" s="469"/>
      <c r="G59" s="470"/>
      <c r="H59" s="225" t="s">
        <v>61</v>
      </c>
      <c r="I59" s="227"/>
      <c r="J59" s="466">
        <v>0.25</v>
      </c>
      <c r="K59" s="403"/>
      <c r="L59" s="466">
        <v>0.25</v>
      </c>
      <c r="M59" s="403"/>
      <c r="N59" s="466">
        <v>0.25</v>
      </c>
      <c r="O59" s="403"/>
      <c r="P59" s="466">
        <v>0.25</v>
      </c>
      <c r="Q59" s="403"/>
      <c r="R59" s="95">
        <v>1</v>
      </c>
    </row>
    <row r="60" spans="1:18" x14ac:dyDescent="0.2">
      <c r="A60" s="395"/>
      <c r="B60" s="197"/>
      <c r="C60" s="254"/>
      <c r="D60" s="24"/>
      <c r="E60" s="407"/>
      <c r="F60" s="233"/>
      <c r="G60" s="235"/>
      <c r="H60" s="225" t="s">
        <v>62</v>
      </c>
      <c r="I60" s="227"/>
      <c r="J60" s="466">
        <v>0.25</v>
      </c>
      <c r="K60" s="403"/>
      <c r="L60" s="466">
        <v>0.25</v>
      </c>
      <c r="M60" s="403"/>
      <c r="N60" s="466">
        <v>0.25</v>
      </c>
      <c r="O60" s="403"/>
      <c r="P60" s="466">
        <v>0.25</v>
      </c>
      <c r="Q60" s="403"/>
      <c r="R60" s="95">
        <v>1</v>
      </c>
    </row>
    <row r="61" spans="1:18" x14ac:dyDescent="0.2">
      <c r="A61" s="395"/>
      <c r="B61" s="197"/>
      <c r="C61" s="254"/>
      <c r="D61" s="30"/>
      <c r="E61" s="319"/>
      <c r="F61" s="233"/>
      <c r="G61" s="235"/>
      <c r="H61" s="225" t="s">
        <v>63</v>
      </c>
      <c r="I61" s="227"/>
      <c r="J61" s="466">
        <v>0.25</v>
      </c>
      <c r="K61" s="403"/>
      <c r="L61" s="466">
        <v>0.25</v>
      </c>
      <c r="M61" s="403"/>
      <c r="N61" s="466">
        <v>0.25</v>
      </c>
      <c r="O61" s="403"/>
      <c r="P61" s="466">
        <v>0.25</v>
      </c>
      <c r="Q61" s="403"/>
      <c r="R61" s="95">
        <v>1</v>
      </c>
    </row>
    <row r="62" spans="1:18" x14ac:dyDescent="0.2">
      <c r="A62" s="409"/>
      <c r="B62" s="197"/>
      <c r="C62" s="254"/>
      <c r="D62" s="29"/>
      <c r="E62" s="321"/>
      <c r="F62" s="471"/>
      <c r="G62" s="472"/>
      <c r="H62" s="225" t="s">
        <v>64</v>
      </c>
      <c r="I62" s="227"/>
      <c r="J62" s="466">
        <v>0.25</v>
      </c>
      <c r="K62" s="403"/>
      <c r="L62" s="466">
        <v>0.25</v>
      </c>
      <c r="M62" s="403"/>
      <c r="N62" s="466">
        <v>0.25</v>
      </c>
      <c r="O62" s="403"/>
      <c r="P62" s="466">
        <v>0.25</v>
      </c>
      <c r="Q62" s="403"/>
      <c r="R62" s="95">
        <v>1</v>
      </c>
    </row>
    <row r="63" spans="1:18" x14ac:dyDescent="0.2">
      <c r="A63" s="410"/>
      <c r="B63" s="411"/>
      <c r="C63" s="411"/>
      <c r="D63" s="411"/>
      <c r="E63" s="411"/>
      <c r="F63" s="411"/>
      <c r="G63" s="411"/>
      <c r="H63" s="411"/>
      <c r="I63" s="411"/>
      <c r="J63" s="411"/>
      <c r="K63" s="411"/>
      <c r="L63" s="411"/>
      <c r="M63" s="411"/>
      <c r="N63" s="411"/>
      <c r="O63" s="411"/>
      <c r="P63" s="411"/>
      <c r="Q63" s="411"/>
      <c r="R63" s="412"/>
    </row>
    <row r="64" spans="1:18" x14ac:dyDescent="0.2">
      <c r="A64" s="352" t="s">
        <v>72</v>
      </c>
      <c r="B64" s="413"/>
      <c r="C64" s="413"/>
      <c r="D64" s="73"/>
      <c r="E64" s="352" t="s">
        <v>73</v>
      </c>
      <c r="F64" s="413"/>
      <c r="G64" s="413"/>
      <c r="H64" s="413"/>
      <c r="I64" s="413"/>
      <c r="J64" s="413"/>
      <c r="K64" s="413"/>
      <c r="L64" s="330" t="s">
        <v>74</v>
      </c>
      <c r="M64" s="331"/>
      <c r="N64" s="331"/>
      <c r="O64" s="331"/>
      <c r="P64" s="330" t="s">
        <v>75</v>
      </c>
      <c r="Q64" s="331"/>
      <c r="R64" s="331"/>
    </row>
    <row r="65" spans="1:18" x14ac:dyDescent="0.2">
      <c r="A65" s="338" t="s">
        <v>532</v>
      </c>
      <c r="B65" s="339"/>
      <c r="C65" s="340"/>
      <c r="D65" s="31"/>
      <c r="E65" s="456" t="s">
        <v>528</v>
      </c>
      <c r="F65" s="456"/>
      <c r="G65" s="456"/>
      <c r="H65" s="456"/>
      <c r="I65" s="456"/>
      <c r="J65" s="456"/>
      <c r="K65" s="456"/>
      <c r="L65" s="457">
        <v>42370</v>
      </c>
      <c r="M65" s="458"/>
      <c r="N65" s="458"/>
      <c r="O65" s="459"/>
      <c r="P65" s="457">
        <v>42704</v>
      </c>
      <c r="Q65" s="458"/>
      <c r="R65" s="459"/>
    </row>
    <row r="66" spans="1:18" x14ac:dyDescent="0.2">
      <c r="A66" s="341"/>
      <c r="B66" s="342"/>
      <c r="C66" s="343"/>
      <c r="D66" s="31"/>
      <c r="E66" s="463" t="s">
        <v>529</v>
      </c>
      <c r="F66" s="464"/>
      <c r="G66" s="464"/>
      <c r="H66" s="464"/>
      <c r="I66" s="464"/>
      <c r="J66" s="464"/>
      <c r="K66" s="465"/>
      <c r="L66" s="457">
        <v>42370</v>
      </c>
      <c r="M66" s="458"/>
      <c r="N66" s="458"/>
      <c r="O66" s="459"/>
      <c r="P66" s="457">
        <v>42704</v>
      </c>
      <c r="Q66" s="458"/>
      <c r="R66" s="459"/>
    </row>
    <row r="67" spans="1:18" x14ac:dyDescent="0.2">
      <c r="A67" s="346"/>
      <c r="B67" s="347"/>
      <c r="C67" s="348"/>
      <c r="D67" s="31"/>
      <c r="E67" s="463"/>
      <c r="F67" s="464"/>
      <c r="G67" s="464"/>
      <c r="H67" s="464"/>
      <c r="I67" s="464"/>
      <c r="J67" s="464"/>
      <c r="K67" s="465"/>
      <c r="L67" s="457"/>
      <c r="M67" s="458"/>
      <c r="N67" s="458"/>
      <c r="O67" s="459"/>
      <c r="P67" s="457"/>
      <c r="Q67" s="458"/>
      <c r="R67" s="459"/>
    </row>
    <row r="68" spans="1:18" x14ac:dyDescent="0.2">
      <c r="A68" s="338"/>
      <c r="B68" s="339"/>
      <c r="C68" s="340"/>
      <c r="D68" s="31"/>
      <c r="E68" s="456"/>
      <c r="F68" s="456"/>
      <c r="G68" s="456"/>
      <c r="H68" s="456"/>
      <c r="I68" s="456"/>
      <c r="J68" s="456"/>
      <c r="K68" s="456"/>
      <c r="L68" s="457"/>
      <c r="M68" s="458"/>
      <c r="N68" s="458"/>
      <c r="O68" s="459"/>
      <c r="P68" s="457"/>
      <c r="Q68" s="458"/>
      <c r="R68" s="459"/>
    </row>
    <row r="69" spans="1:18" x14ac:dyDescent="0.2">
      <c r="A69" s="341"/>
      <c r="B69" s="342"/>
      <c r="C69" s="343"/>
      <c r="D69" s="32"/>
      <c r="E69" s="456"/>
      <c r="F69" s="456"/>
      <c r="G69" s="456"/>
      <c r="H69" s="456"/>
      <c r="I69" s="456"/>
      <c r="J69" s="456"/>
      <c r="K69" s="456"/>
      <c r="L69" s="457"/>
      <c r="M69" s="458"/>
      <c r="N69" s="458"/>
      <c r="O69" s="459"/>
      <c r="P69" s="457"/>
      <c r="Q69" s="458"/>
      <c r="R69" s="459"/>
    </row>
    <row r="70" spans="1:18" x14ac:dyDescent="0.2">
      <c r="A70" s="346"/>
      <c r="B70" s="347"/>
      <c r="C70" s="348"/>
      <c r="D70" s="32"/>
      <c r="E70" s="463"/>
      <c r="F70" s="464"/>
      <c r="G70" s="464"/>
      <c r="H70" s="464"/>
      <c r="I70" s="464"/>
      <c r="J70" s="464"/>
      <c r="K70" s="465"/>
      <c r="L70" s="457"/>
      <c r="M70" s="458"/>
      <c r="N70" s="458"/>
      <c r="O70" s="459"/>
      <c r="P70" s="457"/>
      <c r="Q70" s="458"/>
      <c r="R70" s="459"/>
    </row>
    <row r="71" spans="1:18" x14ac:dyDescent="0.2">
      <c r="A71" s="346"/>
      <c r="B71" s="347"/>
      <c r="C71" s="348"/>
      <c r="D71" s="31"/>
      <c r="E71" s="463"/>
      <c r="F71" s="464"/>
      <c r="G71" s="464"/>
      <c r="H71" s="464"/>
      <c r="I71" s="464"/>
      <c r="J71" s="464"/>
      <c r="K71" s="465"/>
      <c r="L71" s="457">
        <v>42370</v>
      </c>
      <c r="M71" s="458"/>
      <c r="N71" s="458"/>
      <c r="O71" s="459"/>
      <c r="P71" s="457">
        <v>42704</v>
      </c>
      <c r="Q71" s="458"/>
      <c r="R71" s="459"/>
    </row>
    <row r="72" spans="1:18" x14ac:dyDescent="0.2">
      <c r="A72" s="338" t="s">
        <v>533</v>
      </c>
      <c r="B72" s="339"/>
      <c r="C72" s="340"/>
      <c r="D72" s="32"/>
      <c r="E72" s="456" t="s">
        <v>530</v>
      </c>
      <c r="F72" s="456"/>
      <c r="G72" s="456"/>
      <c r="H72" s="456"/>
      <c r="I72" s="456"/>
      <c r="J72" s="456"/>
      <c r="K72" s="456"/>
      <c r="L72" s="457">
        <v>42370</v>
      </c>
      <c r="M72" s="458"/>
      <c r="N72" s="458"/>
      <c r="O72" s="459"/>
      <c r="P72" s="457">
        <v>42704</v>
      </c>
      <c r="Q72" s="458"/>
      <c r="R72" s="459"/>
    </row>
    <row r="73" spans="1:18" x14ac:dyDescent="0.2">
      <c r="A73" s="341"/>
      <c r="B73" s="342"/>
      <c r="C73" s="343"/>
      <c r="D73" s="32"/>
      <c r="E73" s="463" t="s">
        <v>531</v>
      </c>
      <c r="F73" s="464"/>
      <c r="G73" s="464"/>
      <c r="H73" s="464"/>
      <c r="I73" s="464"/>
      <c r="J73" s="464"/>
      <c r="K73" s="465"/>
      <c r="L73" s="457">
        <v>42370</v>
      </c>
      <c r="M73" s="458"/>
      <c r="N73" s="458"/>
      <c r="O73" s="459"/>
      <c r="P73" s="457">
        <v>42704</v>
      </c>
      <c r="Q73" s="458"/>
      <c r="R73" s="459"/>
    </row>
    <row r="74" spans="1:18" x14ac:dyDescent="0.2">
      <c r="A74" s="346"/>
      <c r="B74" s="347"/>
      <c r="C74" s="348"/>
      <c r="D74" s="32"/>
      <c r="E74" s="463"/>
      <c r="F74" s="464"/>
      <c r="G74" s="464"/>
      <c r="H74" s="464"/>
      <c r="I74" s="464"/>
      <c r="J74" s="464"/>
      <c r="K74" s="465"/>
      <c r="L74" s="457"/>
      <c r="M74" s="458"/>
      <c r="N74" s="458"/>
      <c r="O74" s="459"/>
      <c r="P74" s="457"/>
      <c r="Q74" s="458"/>
      <c r="R74" s="459"/>
    </row>
    <row r="75" spans="1:18" x14ac:dyDescent="0.2">
      <c r="A75" s="338"/>
      <c r="B75" s="339"/>
      <c r="C75" s="340"/>
      <c r="D75" s="32"/>
      <c r="E75" s="463"/>
      <c r="F75" s="464"/>
      <c r="G75" s="464"/>
      <c r="H75" s="464"/>
      <c r="I75" s="464"/>
      <c r="J75" s="464"/>
      <c r="K75" s="465"/>
      <c r="L75" s="457"/>
      <c r="M75" s="458"/>
      <c r="N75" s="458"/>
      <c r="O75" s="459"/>
      <c r="P75" s="457"/>
      <c r="Q75" s="458"/>
      <c r="R75" s="459"/>
    </row>
    <row r="76" spans="1:18" x14ac:dyDescent="0.2">
      <c r="A76" s="341"/>
      <c r="B76" s="342"/>
      <c r="C76" s="343"/>
      <c r="D76" s="32"/>
      <c r="E76" s="463"/>
      <c r="F76" s="464"/>
      <c r="G76" s="464"/>
      <c r="H76" s="464"/>
      <c r="I76" s="464"/>
      <c r="J76" s="464"/>
      <c r="K76" s="72"/>
      <c r="L76" s="457"/>
      <c r="M76" s="458"/>
      <c r="N76" s="458"/>
      <c r="O76" s="459"/>
      <c r="P76" s="457"/>
      <c r="Q76" s="458"/>
      <c r="R76" s="459"/>
    </row>
    <row r="77" spans="1:18" x14ac:dyDescent="0.2">
      <c r="A77" s="341"/>
      <c r="B77" s="342"/>
      <c r="C77" s="343"/>
      <c r="D77" s="32"/>
      <c r="E77" s="456"/>
      <c r="F77" s="456"/>
      <c r="G77" s="456"/>
      <c r="H77" s="456"/>
      <c r="I77" s="456"/>
      <c r="J77" s="456"/>
      <c r="K77" s="456"/>
      <c r="L77" s="457"/>
      <c r="M77" s="458"/>
      <c r="N77" s="458"/>
      <c r="O77" s="459"/>
      <c r="P77" s="457"/>
      <c r="Q77" s="458"/>
      <c r="R77" s="459"/>
    </row>
    <row r="78" spans="1:18" x14ac:dyDescent="0.2">
      <c r="A78" s="346"/>
      <c r="B78" s="347"/>
      <c r="C78" s="348"/>
      <c r="D78" s="32"/>
      <c r="E78" s="456"/>
      <c r="F78" s="456"/>
      <c r="G78" s="456"/>
      <c r="H78" s="456"/>
      <c r="I78" s="456"/>
      <c r="J78" s="456"/>
      <c r="K78" s="456"/>
      <c r="L78" s="457"/>
      <c r="M78" s="458"/>
      <c r="N78" s="458"/>
      <c r="O78" s="459"/>
      <c r="P78" s="457"/>
      <c r="Q78" s="458"/>
      <c r="R78" s="459"/>
    </row>
    <row r="79" spans="1:18" x14ac:dyDescent="0.2">
      <c r="A79" s="460"/>
      <c r="B79" s="461"/>
      <c r="C79" s="461"/>
      <c r="D79" s="461"/>
      <c r="E79" s="461"/>
      <c r="F79" s="461"/>
      <c r="G79" s="461"/>
      <c r="H79" s="461"/>
      <c r="I79" s="461"/>
      <c r="J79" s="461"/>
      <c r="K79" s="461"/>
      <c r="L79" s="461"/>
      <c r="M79" s="461"/>
      <c r="N79" s="461"/>
      <c r="O79" s="461"/>
      <c r="P79" s="461"/>
      <c r="Q79" s="461"/>
      <c r="R79" s="462"/>
    </row>
    <row r="80" spans="1:18" x14ac:dyDescent="0.2">
      <c r="A80" s="418" t="s">
        <v>76</v>
      </c>
      <c r="B80" s="418"/>
      <c r="C80" s="418"/>
      <c r="D80" s="93" t="s">
        <v>77</v>
      </c>
      <c r="E80" s="418" t="s">
        <v>78</v>
      </c>
      <c r="F80" s="418"/>
      <c r="G80" s="418"/>
      <c r="H80" s="418"/>
      <c r="I80" s="418"/>
      <c r="J80" s="418"/>
      <c r="K80" s="418"/>
      <c r="L80" s="419" t="s">
        <v>77</v>
      </c>
      <c r="M80" s="226"/>
      <c r="N80" s="226"/>
      <c r="O80" s="226"/>
      <c r="P80" s="226"/>
      <c r="Q80" s="226"/>
      <c r="R80" s="227"/>
    </row>
    <row r="81" spans="1:18" x14ac:dyDescent="0.2">
      <c r="A81" s="255" t="s">
        <v>105</v>
      </c>
      <c r="B81" s="223"/>
      <c r="C81" s="224"/>
      <c r="D81" s="91"/>
      <c r="E81" s="255" t="s">
        <v>106</v>
      </c>
      <c r="F81" s="223"/>
      <c r="G81" s="223"/>
      <c r="H81" s="223"/>
      <c r="I81" s="223"/>
      <c r="J81" s="223"/>
      <c r="K81" s="224"/>
      <c r="L81" s="225" t="s">
        <v>107</v>
      </c>
      <c r="M81" s="226"/>
      <c r="N81" s="226"/>
      <c r="O81" s="226"/>
      <c r="P81" s="226"/>
      <c r="Q81" s="226"/>
      <c r="R81" s="227"/>
    </row>
    <row r="82" spans="1:18" x14ac:dyDescent="0.2">
      <c r="A82" s="255">
        <v>2</v>
      </c>
      <c r="B82" s="223"/>
      <c r="C82" s="224"/>
      <c r="D82" s="91"/>
      <c r="E82" s="255">
        <v>2</v>
      </c>
      <c r="F82" s="223"/>
      <c r="G82" s="223"/>
      <c r="H82" s="223"/>
      <c r="I82" s="223"/>
      <c r="J82" s="223"/>
      <c r="K82" s="224"/>
      <c r="L82" s="225"/>
      <c r="M82" s="226"/>
      <c r="N82" s="226"/>
      <c r="O82" s="226"/>
      <c r="P82" s="226"/>
      <c r="Q82" s="226"/>
      <c r="R82" s="227"/>
    </row>
    <row r="83" spans="1:18" x14ac:dyDescent="0.2">
      <c r="A83" s="222">
        <v>3</v>
      </c>
      <c r="B83" s="223"/>
      <c r="C83" s="224"/>
      <c r="D83" s="91"/>
      <c r="E83" s="222">
        <v>3</v>
      </c>
      <c r="F83" s="223"/>
      <c r="G83" s="223"/>
      <c r="H83" s="223"/>
      <c r="I83" s="223"/>
      <c r="J83" s="223"/>
      <c r="K83" s="224"/>
      <c r="L83" s="225"/>
      <c r="M83" s="226"/>
      <c r="N83" s="226"/>
      <c r="O83" s="226"/>
      <c r="P83" s="226"/>
      <c r="Q83" s="226"/>
      <c r="R83" s="227"/>
    </row>
    <row r="84" spans="1:18" x14ac:dyDescent="0.2">
      <c r="A84" s="222">
        <v>4</v>
      </c>
      <c r="B84" s="223"/>
      <c r="C84" s="224"/>
      <c r="D84" s="91"/>
      <c r="E84" s="222">
        <v>4</v>
      </c>
      <c r="F84" s="223"/>
      <c r="G84" s="223"/>
      <c r="H84" s="223"/>
      <c r="I84" s="223"/>
      <c r="J84" s="223"/>
      <c r="K84" s="224"/>
      <c r="L84" s="225"/>
      <c r="M84" s="226"/>
      <c r="N84" s="226"/>
      <c r="O84" s="226"/>
      <c r="P84" s="226"/>
      <c r="Q84" s="226"/>
      <c r="R84" s="227"/>
    </row>
    <row r="85" spans="1:18" x14ac:dyDescent="0.2">
      <c r="A85" s="222">
        <v>5</v>
      </c>
      <c r="B85" s="223"/>
      <c r="C85" s="224"/>
      <c r="D85" s="91"/>
      <c r="E85" s="222">
        <v>5</v>
      </c>
      <c r="F85" s="223"/>
      <c r="G85" s="223"/>
      <c r="H85" s="223"/>
      <c r="I85" s="223"/>
      <c r="J85" s="223"/>
      <c r="K85" s="224"/>
      <c r="L85" s="225"/>
      <c r="M85" s="226"/>
      <c r="N85" s="226"/>
      <c r="O85" s="226"/>
      <c r="P85" s="226"/>
      <c r="Q85" s="226"/>
      <c r="R85" s="227"/>
    </row>
    <row r="86" spans="1:18" x14ac:dyDescent="0.2">
      <c r="A86" s="453"/>
      <c r="B86" s="454"/>
      <c r="C86" s="454"/>
      <c r="D86" s="454"/>
      <c r="E86" s="454"/>
      <c r="F86" s="454"/>
      <c r="G86" s="454"/>
      <c r="H86" s="454"/>
      <c r="I86" s="454"/>
      <c r="J86" s="454"/>
      <c r="K86" s="454"/>
      <c r="L86" s="454"/>
      <c r="M86" s="454"/>
      <c r="N86" s="454"/>
      <c r="O86" s="454"/>
      <c r="P86" s="454"/>
      <c r="Q86" s="454"/>
      <c r="R86" s="455"/>
    </row>
    <row r="87" spans="1:18" x14ac:dyDescent="0.2">
      <c r="A87" s="236" t="s">
        <v>79</v>
      </c>
      <c r="B87" s="92" t="s">
        <v>80</v>
      </c>
      <c r="C87" s="239" t="s">
        <v>108</v>
      </c>
      <c r="D87" s="239"/>
      <c r="E87" s="239"/>
      <c r="F87" s="239"/>
      <c r="G87" s="239"/>
      <c r="H87" s="239"/>
      <c r="I87" s="239"/>
      <c r="J87" s="239"/>
      <c r="K87" s="239"/>
      <c r="L87" s="239"/>
      <c r="M87" s="239"/>
      <c r="N87" s="239"/>
      <c r="O87" s="239"/>
      <c r="P87" s="239"/>
      <c r="Q87" s="239"/>
      <c r="R87" s="239"/>
    </row>
    <row r="88" spans="1:18" x14ac:dyDescent="0.2">
      <c r="A88" s="237"/>
      <c r="B88" s="92" t="s">
        <v>82</v>
      </c>
      <c r="C88" s="240" t="s">
        <v>109</v>
      </c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</row>
    <row r="89" spans="1:18" x14ac:dyDescent="0.2">
      <c r="A89" s="237"/>
      <c r="B89" s="241" t="s">
        <v>84</v>
      </c>
      <c r="C89" s="240" t="s">
        <v>110</v>
      </c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</row>
    <row r="90" spans="1:18" x14ac:dyDescent="0.2">
      <c r="A90" s="238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</row>
    <row r="93" spans="1:18" x14ac:dyDescent="0.2">
      <c r="A93" s="14" t="s">
        <v>86</v>
      </c>
    </row>
    <row r="95" spans="1:18" x14ac:dyDescent="0.2">
      <c r="A95" s="71" t="s">
        <v>87</v>
      </c>
      <c r="B95" s="71">
        <v>1000</v>
      </c>
      <c r="C95" s="71">
        <v>2000</v>
      </c>
      <c r="D95" s="71">
        <v>3000</v>
      </c>
      <c r="E95" s="71">
        <v>4000</v>
      </c>
      <c r="F95" s="243">
        <v>5000</v>
      </c>
      <c r="G95" s="243"/>
      <c r="H95" s="243"/>
      <c r="I95" s="243">
        <v>6000</v>
      </c>
      <c r="J95" s="243"/>
      <c r="K95" s="244"/>
      <c r="L95" s="244">
        <v>7000</v>
      </c>
      <c r="M95" s="245"/>
      <c r="N95" s="246"/>
      <c r="O95" s="247" t="s">
        <v>88</v>
      </c>
      <c r="P95" s="248"/>
      <c r="Q95" s="248"/>
    </row>
    <row r="96" spans="1:18" x14ac:dyDescent="0.2">
      <c r="A96" s="61" t="s">
        <v>368</v>
      </c>
      <c r="B96" s="96">
        <v>3601976.06</v>
      </c>
      <c r="C96" s="96">
        <v>1092056.95</v>
      </c>
      <c r="D96" s="96">
        <v>5943190.6200000001</v>
      </c>
      <c r="E96" s="96"/>
      <c r="F96" s="448"/>
      <c r="G96" s="449"/>
      <c r="H96" s="450"/>
      <c r="I96" s="448"/>
      <c r="J96" s="449"/>
      <c r="K96" s="449"/>
      <c r="L96" s="448"/>
      <c r="M96" s="449"/>
      <c r="N96" s="450"/>
      <c r="O96" s="451">
        <f>(B96+C96+D96+E96)</f>
        <v>10637223.629999999</v>
      </c>
      <c r="P96" s="452"/>
      <c r="Q96" s="452"/>
    </row>
    <row r="97" spans="1:17" x14ac:dyDescent="0.2">
      <c r="A97" s="34"/>
      <c r="B97" s="33"/>
      <c r="C97" s="33"/>
      <c r="D97" s="33"/>
      <c r="E97" s="33"/>
      <c r="F97" s="443"/>
      <c r="G97" s="444"/>
      <c r="H97" s="445"/>
      <c r="I97" s="443"/>
      <c r="J97" s="444"/>
      <c r="K97" s="444"/>
      <c r="L97" s="443"/>
      <c r="M97" s="444"/>
      <c r="N97" s="445"/>
      <c r="O97" s="446"/>
      <c r="P97" s="447"/>
      <c r="Q97" s="447"/>
    </row>
    <row r="98" spans="1:17" x14ac:dyDescent="0.2">
      <c r="A98" s="34"/>
      <c r="B98" s="33"/>
      <c r="C98" s="33"/>
      <c r="D98" s="33"/>
      <c r="E98" s="33"/>
      <c r="F98" s="443"/>
      <c r="G98" s="444"/>
      <c r="H98" s="445"/>
      <c r="I98" s="443"/>
      <c r="J98" s="444"/>
      <c r="K98" s="444"/>
      <c r="L98" s="443"/>
      <c r="M98" s="444"/>
      <c r="N98" s="445"/>
      <c r="O98" s="446"/>
      <c r="P98" s="447"/>
      <c r="Q98" s="447"/>
    </row>
    <row r="99" spans="1:17" x14ac:dyDescent="0.2">
      <c r="A99" s="34"/>
      <c r="B99" s="33"/>
      <c r="C99" s="33"/>
      <c r="D99" s="33"/>
      <c r="E99" s="33"/>
      <c r="F99" s="443"/>
      <c r="G99" s="444"/>
      <c r="H99" s="445"/>
      <c r="I99" s="443"/>
      <c r="J99" s="444"/>
      <c r="K99" s="444"/>
      <c r="L99" s="443"/>
      <c r="M99" s="444"/>
      <c r="N99" s="445"/>
      <c r="O99" s="446"/>
      <c r="P99" s="447"/>
      <c r="Q99" s="447"/>
    </row>
    <row r="100" spans="1:17" x14ac:dyDescent="0.2">
      <c r="A100" s="27"/>
      <c r="B100" s="33"/>
      <c r="C100" s="33"/>
      <c r="D100" s="33"/>
      <c r="E100" s="33"/>
      <c r="F100" s="443"/>
      <c r="G100" s="444"/>
      <c r="H100" s="445"/>
      <c r="I100" s="443"/>
      <c r="J100" s="444"/>
      <c r="K100" s="444"/>
      <c r="L100" s="443"/>
      <c r="M100" s="444"/>
      <c r="N100" s="445"/>
      <c r="O100" s="446"/>
      <c r="P100" s="447"/>
      <c r="Q100" s="447"/>
    </row>
    <row r="101" spans="1:17" x14ac:dyDescent="0.2">
      <c r="A101" s="27"/>
      <c r="B101" s="33"/>
      <c r="C101" s="33"/>
      <c r="D101" s="33"/>
      <c r="E101" s="33"/>
      <c r="F101" s="443"/>
      <c r="G101" s="444"/>
      <c r="H101" s="445"/>
      <c r="I101" s="443"/>
      <c r="J101" s="444"/>
      <c r="K101" s="444"/>
      <c r="L101" s="443"/>
      <c r="M101" s="444"/>
      <c r="N101" s="445"/>
      <c r="O101" s="446"/>
      <c r="P101" s="447"/>
      <c r="Q101" s="447"/>
    </row>
    <row r="105" spans="1:17" x14ac:dyDescent="0.2">
      <c r="D105" s="43"/>
      <c r="E105" s="43"/>
      <c r="F105" s="43"/>
      <c r="G105" s="43"/>
      <c r="H105" s="43"/>
      <c r="I105" s="43"/>
      <c r="J105" s="43"/>
    </row>
    <row r="106" spans="1:17" x14ac:dyDescent="0.2">
      <c r="D106" s="140" t="s">
        <v>27</v>
      </c>
      <c r="E106" s="141"/>
      <c r="F106" s="141"/>
      <c r="G106" s="141"/>
      <c r="H106" s="141"/>
      <c r="I106" s="141"/>
      <c r="J106" s="141"/>
    </row>
    <row r="107" spans="1:17" x14ac:dyDescent="0.2">
      <c r="D107" s="140" t="s">
        <v>28</v>
      </c>
      <c r="E107" s="141"/>
      <c r="F107" s="141"/>
      <c r="G107" s="141"/>
      <c r="H107" s="141"/>
      <c r="I107" s="141"/>
    </row>
  </sheetData>
  <mergeCells count="269">
    <mergeCell ref="F101:H101"/>
    <mergeCell ref="I101:K101"/>
    <mergeCell ref="L101:N101"/>
    <mergeCell ref="O101:Q101"/>
    <mergeCell ref="D106:J106"/>
    <mergeCell ref="D107:I107"/>
    <mergeCell ref="F99:H99"/>
    <mergeCell ref="I99:K99"/>
    <mergeCell ref="L99:N99"/>
    <mergeCell ref="O99:Q99"/>
    <mergeCell ref="F100:H100"/>
    <mergeCell ref="I100:K100"/>
    <mergeCell ref="L100:N100"/>
    <mergeCell ref="O100:Q100"/>
    <mergeCell ref="F97:H97"/>
    <mergeCell ref="I97:K97"/>
    <mergeCell ref="L97:N97"/>
    <mergeCell ref="O97:Q97"/>
    <mergeCell ref="F98:H98"/>
    <mergeCell ref="I98:K98"/>
    <mergeCell ref="L98:N98"/>
    <mergeCell ref="O98:Q98"/>
    <mergeCell ref="F95:H95"/>
    <mergeCell ref="I95:K95"/>
    <mergeCell ref="L95:N95"/>
    <mergeCell ref="O95:Q95"/>
    <mergeCell ref="F96:H96"/>
    <mergeCell ref="I96:K96"/>
    <mergeCell ref="L96:N96"/>
    <mergeCell ref="O96:Q96"/>
    <mergeCell ref="A85:C85"/>
    <mergeCell ref="E85:K85"/>
    <mergeCell ref="L85:R85"/>
    <mergeCell ref="A86:R86"/>
    <mergeCell ref="A87:A90"/>
    <mergeCell ref="C87:R87"/>
    <mergeCell ref="C88:R88"/>
    <mergeCell ref="B89:B90"/>
    <mergeCell ref="C89:R90"/>
    <mergeCell ref="A83:C83"/>
    <mergeCell ref="E83:K83"/>
    <mergeCell ref="L83:R83"/>
    <mergeCell ref="A84:C84"/>
    <mergeCell ref="E84:K84"/>
    <mergeCell ref="L84:R84"/>
    <mergeCell ref="A81:C81"/>
    <mergeCell ref="E81:K81"/>
    <mergeCell ref="L81:R81"/>
    <mergeCell ref="A82:C82"/>
    <mergeCell ref="E82:K82"/>
    <mergeCell ref="L82:R82"/>
    <mergeCell ref="E78:K78"/>
    <mergeCell ref="L78:O78"/>
    <mergeCell ref="P78:R78"/>
    <mergeCell ref="A79:R79"/>
    <mergeCell ref="A80:C80"/>
    <mergeCell ref="E80:K80"/>
    <mergeCell ref="L80:R80"/>
    <mergeCell ref="A75:C78"/>
    <mergeCell ref="E75:K75"/>
    <mergeCell ref="L75:O75"/>
    <mergeCell ref="P75:R75"/>
    <mergeCell ref="E76:J76"/>
    <mergeCell ref="L76:O76"/>
    <mergeCell ref="P76:R76"/>
    <mergeCell ref="E77:K77"/>
    <mergeCell ref="L77:O77"/>
    <mergeCell ref="P77:R77"/>
    <mergeCell ref="A71:C71"/>
    <mergeCell ref="E71:K71"/>
    <mergeCell ref="L71:O71"/>
    <mergeCell ref="P71:R71"/>
    <mergeCell ref="A72:C74"/>
    <mergeCell ref="E72:K72"/>
    <mergeCell ref="L72:O72"/>
    <mergeCell ref="P72:R72"/>
    <mergeCell ref="E73:K73"/>
    <mergeCell ref="L73:O73"/>
    <mergeCell ref="P73:R73"/>
    <mergeCell ref="E74:K74"/>
    <mergeCell ref="L74:O74"/>
    <mergeCell ref="P74:R74"/>
    <mergeCell ref="A68:C70"/>
    <mergeCell ref="E68:K68"/>
    <mergeCell ref="L68:O68"/>
    <mergeCell ref="P68:R68"/>
    <mergeCell ref="E69:K69"/>
    <mergeCell ref="L69:O69"/>
    <mergeCell ref="P69:R69"/>
    <mergeCell ref="E70:K70"/>
    <mergeCell ref="L70:O70"/>
    <mergeCell ref="P70:R70"/>
    <mergeCell ref="A64:C64"/>
    <mergeCell ref="E64:K64"/>
    <mergeCell ref="L64:O64"/>
    <mergeCell ref="P64:R64"/>
    <mergeCell ref="A65:C67"/>
    <mergeCell ref="E65:K65"/>
    <mergeCell ref="L65:O65"/>
    <mergeCell ref="P65:R65"/>
    <mergeCell ref="E66:K66"/>
    <mergeCell ref="L66:O66"/>
    <mergeCell ref="P66:R66"/>
    <mergeCell ref="E67:K67"/>
    <mergeCell ref="L67:O67"/>
    <mergeCell ref="P67:R67"/>
    <mergeCell ref="L60:M60"/>
    <mergeCell ref="N60:O60"/>
    <mergeCell ref="P60:Q60"/>
    <mergeCell ref="A63:R63"/>
    <mergeCell ref="E61:E62"/>
    <mergeCell ref="H61:I61"/>
    <mergeCell ref="J61:K61"/>
    <mergeCell ref="L61:M61"/>
    <mergeCell ref="N61:O61"/>
    <mergeCell ref="P58:Q58"/>
    <mergeCell ref="A59:A62"/>
    <mergeCell ref="B59:C62"/>
    <mergeCell ref="E59:E60"/>
    <mergeCell ref="F59:G62"/>
    <mergeCell ref="H59:I59"/>
    <mergeCell ref="J59:K59"/>
    <mergeCell ref="L59:M59"/>
    <mergeCell ref="N59:O59"/>
    <mergeCell ref="P59:Q59"/>
    <mergeCell ref="B58:C58"/>
    <mergeCell ref="F58:G58"/>
    <mergeCell ref="H58:I58"/>
    <mergeCell ref="J58:K58"/>
    <mergeCell ref="L58:M58"/>
    <mergeCell ref="N58:O58"/>
    <mergeCell ref="P61:Q61"/>
    <mergeCell ref="H62:I62"/>
    <mergeCell ref="J62:K62"/>
    <mergeCell ref="L62:M62"/>
    <mergeCell ref="N62:O62"/>
    <mergeCell ref="P62:Q62"/>
    <mergeCell ref="H60:I60"/>
    <mergeCell ref="J60:K60"/>
    <mergeCell ref="L54:M54"/>
    <mergeCell ref="N54:O54"/>
    <mergeCell ref="A56:R56"/>
    <mergeCell ref="A57:E57"/>
    <mergeCell ref="F57:H57"/>
    <mergeCell ref="I57:L57"/>
    <mergeCell ref="M57:O57"/>
    <mergeCell ref="P57:R57"/>
    <mergeCell ref="P54:Q54"/>
    <mergeCell ref="H55:I55"/>
    <mergeCell ref="J55:K55"/>
    <mergeCell ref="L55:M55"/>
    <mergeCell ref="N55:O55"/>
    <mergeCell ref="P55:Q55"/>
    <mergeCell ref="P51:Q51"/>
    <mergeCell ref="A52:A55"/>
    <mergeCell ref="B52:C55"/>
    <mergeCell ref="E52:E53"/>
    <mergeCell ref="F52:G55"/>
    <mergeCell ref="H52:I52"/>
    <mergeCell ref="J52:K52"/>
    <mergeCell ref="L52:M52"/>
    <mergeCell ref="N52:O52"/>
    <mergeCell ref="P52:Q52"/>
    <mergeCell ref="B51:C51"/>
    <mergeCell ref="F51:G51"/>
    <mergeCell ref="H51:I51"/>
    <mergeCell ref="J51:K51"/>
    <mergeCell ref="L51:M51"/>
    <mergeCell ref="N51:O51"/>
    <mergeCell ref="H53:I53"/>
    <mergeCell ref="J53:K53"/>
    <mergeCell ref="L53:M53"/>
    <mergeCell ref="N53:O53"/>
    <mergeCell ref="P53:Q53"/>
    <mergeCell ref="E54:E55"/>
    <mergeCell ref="H54:I54"/>
    <mergeCell ref="J54:K54"/>
    <mergeCell ref="L47:M47"/>
    <mergeCell ref="N47:O47"/>
    <mergeCell ref="A49:R49"/>
    <mergeCell ref="A50:E50"/>
    <mergeCell ref="F50:H50"/>
    <mergeCell ref="I50:L50"/>
    <mergeCell ref="M50:O50"/>
    <mergeCell ref="P50:R50"/>
    <mergeCell ref="P47:Q47"/>
    <mergeCell ref="H48:I48"/>
    <mergeCell ref="J48:K48"/>
    <mergeCell ref="L48:M48"/>
    <mergeCell ref="N48:O48"/>
    <mergeCell ref="P48:Q48"/>
    <mergeCell ref="P44:Q44"/>
    <mergeCell ref="A45:A48"/>
    <mergeCell ref="B45:C48"/>
    <mergeCell ref="E45:E46"/>
    <mergeCell ref="F45:G48"/>
    <mergeCell ref="H45:I45"/>
    <mergeCell ref="J45:K45"/>
    <mergeCell ref="L45:M45"/>
    <mergeCell ref="N45:O45"/>
    <mergeCell ref="P45:Q45"/>
    <mergeCell ref="B44:C44"/>
    <mergeCell ref="F44:G44"/>
    <mergeCell ref="H44:I44"/>
    <mergeCell ref="J44:K44"/>
    <mergeCell ref="L44:M44"/>
    <mergeCell ref="N44:O44"/>
    <mergeCell ref="H46:I46"/>
    <mergeCell ref="J46:K46"/>
    <mergeCell ref="L46:M46"/>
    <mergeCell ref="N46:O46"/>
    <mergeCell ref="P46:Q46"/>
    <mergeCell ref="E47:E48"/>
    <mergeCell ref="H47:I47"/>
    <mergeCell ref="J47:K47"/>
    <mergeCell ref="A41:R41"/>
    <mergeCell ref="A42:R42"/>
    <mergeCell ref="A43:E43"/>
    <mergeCell ref="F43:H43"/>
    <mergeCell ref="I43:L43"/>
    <mergeCell ref="M43:O43"/>
    <mergeCell ref="P43:R43"/>
    <mergeCell ref="A35:R35"/>
    <mergeCell ref="A36:A38"/>
    <mergeCell ref="B36:R37"/>
    <mergeCell ref="B38:R38"/>
    <mergeCell ref="A39:R39"/>
    <mergeCell ref="A40:R40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A27:R27"/>
    <mergeCell ref="A28:B28"/>
    <mergeCell ref="C28:R28"/>
    <mergeCell ref="K26:R26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tabSelected="1" topLeftCell="A49" workbookViewId="0">
      <selection activeCell="R62" sqref="R62"/>
    </sheetView>
  </sheetViews>
  <sheetFormatPr baseColWidth="10" defaultRowHeight="12.75" x14ac:dyDescent="0.2"/>
  <cols>
    <col min="1" max="1" width="15.42578125" customWidth="1"/>
    <col min="2" max="2" width="13.140625" customWidth="1"/>
    <col min="4" max="4" width="15.140625" customWidth="1"/>
    <col min="7" max="7" width="7.7109375" customWidth="1"/>
    <col min="11" max="11" width="3.7109375" customWidth="1"/>
    <col min="13" max="13" width="4.140625" customWidth="1"/>
    <col min="15" max="15" width="3.7109375" customWidth="1"/>
    <col min="17" max="17" width="4.5703125" customWidth="1"/>
  </cols>
  <sheetData>
    <row r="1" spans="1:18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3"/>
    </row>
    <row r="2" spans="1:18" ht="23.25" x14ac:dyDescent="0.35">
      <c r="A2" s="209" t="s">
        <v>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1"/>
    </row>
    <row r="3" spans="1:18" ht="20.25" x14ac:dyDescent="0.3">
      <c r="A3" s="250" t="s">
        <v>534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2"/>
    </row>
    <row r="4" spans="1:18" ht="18" x14ac:dyDescent="0.25">
      <c r="A4" s="205" t="s">
        <v>535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7"/>
    </row>
    <row r="5" spans="1:18" ht="18" x14ac:dyDescent="0.25">
      <c r="A5" s="205" t="s">
        <v>99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7"/>
    </row>
    <row r="6" spans="1:18" x14ac:dyDescent="0.2">
      <c r="A6" s="253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254"/>
    </row>
    <row r="7" spans="1:18" x14ac:dyDescent="0.2">
      <c r="A7" s="197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254"/>
    </row>
    <row r="8" spans="1:18" x14ac:dyDescent="0.2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254"/>
    </row>
    <row r="9" spans="1:18" x14ac:dyDescent="0.2">
      <c r="A9" s="268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70"/>
    </row>
    <row r="10" spans="1:18" x14ac:dyDescent="0.2">
      <c r="A10" s="256" t="s">
        <v>30</v>
      </c>
      <c r="B10" s="506" t="s">
        <v>536</v>
      </c>
      <c r="C10" s="507"/>
      <c r="D10" s="507"/>
      <c r="E10" s="507"/>
      <c r="F10" s="507"/>
      <c r="G10" s="507"/>
      <c r="H10" s="507"/>
      <c r="I10" s="507"/>
      <c r="J10" s="507"/>
      <c r="K10" s="507"/>
      <c r="L10" s="507"/>
      <c r="M10" s="507"/>
      <c r="N10" s="507"/>
      <c r="O10" s="507"/>
      <c r="P10" s="507"/>
      <c r="Q10" s="507"/>
      <c r="R10" s="508"/>
    </row>
    <row r="11" spans="1:18" x14ac:dyDescent="0.2">
      <c r="A11" s="271"/>
      <c r="B11" s="509"/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1"/>
    </row>
    <row r="12" spans="1:18" x14ac:dyDescent="0.2">
      <c r="A12" s="271"/>
      <c r="B12" s="512"/>
      <c r="C12" s="513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  <c r="O12" s="513"/>
      <c r="P12" s="513"/>
      <c r="Q12" s="513"/>
      <c r="R12" s="514"/>
    </row>
    <row r="13" spans="1:18" x14ac:dyDescent="0.2">
      <c r="A13" s="280" t="s">
        <v>31</v>
      </c>
      <c r="B13" s="506" t="s">
        <v>537</v>
      </c>
      <c r="C13" s="507"/>
      <c r="D13" s="507"/>
      <c r="E13" s="507"/>
      <c r="F13" s="507"/>
      <c r="G13" s="507"/>
      <c r="H13" s="507"/>
      <c r="I13" s="507"/>
      <c r="J13" s="507"/>
      <c r="K13" s="507"/>
      <c r="L13" s="507"/>
      <c r="M13" s="507"/>
      <c r="N13" s="507"/>
      <c r="O13" s="507"/>
      <c r="P13" s="507"/>
      <c r="Q13" s="507"/>
      <c r="R13" s="508"/>
    </row>
    <row r="14" spans="1:18" x14ac:dyDescent="0.2">
      <c r="A14" s="281"/>
      <c r="B14" s="509"/>
      <c r="C14" s="510"/>
      <c r="D14" s="510"/>
      <c r="E14" s="510"/>
      <c r="F14" s="510"/>
      <c r="G14" s="510"/>
      <c r="H14" s="510"/>
      <c r="I14" s="510"/>
      <c r="J14" s="510"/>
      <c r="K14" s="510"/>
      <c r="L14" s="510"/>
      <c r="M14" s="510"/>
      <c r="N14" s="510"/>
      <c r="O14" s="510"/>
      <c r="P14" s="510"/>
      <c r="Q14" s="510"/>
      <c r="R14" s="511"/>
    </row>
    <row r="15" spans="1:18" x14ac:dyDescent="0.2">
      <c r="A15" s="281"/>
      <c r="B15" s="509"/>
      <c r="C15" s="510"/>
      <c r="D15" s="510"/>
      <c r="E15" s="510"/>
      <c r="F15" s="510"/>
      <c r="G15" s="510"/>
      <c r="H15" s="510"/>
      <c r="I15" s="510"/>
      <c r="J15" s="510"/>
      <c r="K15" s="510"/>
      <c r="L15" s="510"/>
      <c r="M15" s="510"/>
      <c r="N15" s="510"/>
      <c r="O15" s="510"/>
      <c r="P15" s="510"/>
      <c r="Q15" s="510"/>
      <c r="R15" s="511"/>
    </row>
    <row r="16" spans="1:18" x14ac:dyDescent="0.2">
      <c r="A16" s="282"/>
      <c r="B16" s="512"/>
      <c r="C16" s="513"/>
      <c r="D16" s="513"/>
      <c r="E16" s="513"/>
      <c r="F16" s="513"/>
      <c r="G16" s="513"/>
      <c r="H16" s="513"/>
      <c r="I16" s="513"/>
      <c r="J16" s="513"/>
      <c r="K16" s="513"/>
      <c r="L16" s="513"/>
      <c r="M16" s="513"/>
      <c r="N16" s="513"/>
      <c r="O16" s="513"/>
      <c r="P16" s="513"/>
      <c r="Q16" s="513"/>
      <c r="R16" s="514"/>
    </row>
    <row r="17" spans="1:18" x14ac:dyDescent="0.2">
      <c r="A17" s="266" t="s">
        <v>32</v>
      </c>
      <c r="B17" s="515" t="s">
        <v>536</v>
      </c>
      <c r="C17" s="516"/>
      <c r="D17" s="516"/>
      <c r="E17" s="516"/>
      <c r="F17" s="516"/>
      <c r="G17" s="516"/>
      <c r="H17" s="516"/>
      <c r="I17" s="516"/>
      <c r="J17" s="516"/>
      <c r="K17" s="516"/>
      <c r="L17" s="516"/>
      <c r="M17" s="516"/>
      <c r="N17" s="516"/>
      <c r="O17" s="516"/>
      <c r="P17" s="516"/>
      <c r="Q17" s="516"/>
      <c r="R17" s="517"/>
    </row>
    <row r="18" spans="1:18" x14ac:dyDescent="0.2">
      <c r="A18" s="267"/>
      <c r="B18" s="518"/>
      <c r="C18" s="519"/>
      <c r="D18" s="519"/>
      <c r="E18" s="519"/>
      <c r="F18" s="519"/>
      <c r="G18" s="519"/>
      <c r="H18" s="519"/>
      <c r="I18" s="519"/>
      <c r="J18" s="519"/>
      <c r="K18" s="519"/>
      <c r="L18" s="519"/>
      <c r="M18" s="519"/>
      <c r="N18" s="519"/>
      <c r="O18" s="519"/>
      <c r="P18" s="519"/>
      <c r="Q18" s="519"/>
      <c r="R18" s="520"/>
    </row>
    <row r="19" spans="1:18" ht="66" customHeight="1" x14ac:dyDescent="0.2">
      <c r="A19" s="67" t="s">
        <v>33</v>
      </c>
      <c r="B19" s="521" t="s">
        <v>536</v>
      </c>
      <c r="C19" s="522"/>
      <c r="D19" s="522"/>
      <c r="E19" s="522"/>
      <c r="F19" s="522"/>
      <c r="G19" s="522"/>
      <c r="H19" s="522"/>
      <c r="I19" s="522"/>
      <c r="J19" s="522"/>
      <c r="K19" s="522"/>
      <c r="L19" s="522"/>
      <c r="M19" s="522"/>
      <c r="N19" s="522"/>
      <c r="O19" s="522"/>
      <c r="P19" s="522"/>
      <c r="Q19" s="522"/>
      <c r="R19" s="523"/>
    </row>
    <row r="20" spans="1:18" x14ac:dyDescent="0.2">
      <c r="A20" s="256" t="s">
        <v>34</v>
      </c>
      <c r="B20" s="499">
        <v>299380.02</v>
      </c>
      <c r="C20" s="272"/>
      <c r="D20" s="272"/>
      <c r="E20" s="273"/>
      <c r="F20" s="263" t="s">
        <v>35</v>
      </c>
      <c r="G20" s="152"/>
      <c r="H20" s="152"/>
      <c r="I20" s="152"/>
      <c r="J20" s="152"/>
      <c r="K20" s="153"/>
      <c r="L20" s="500">
        <v>299380.02</v>
      </c>
      <c r="M20" s="501"/>
      <c r="N20" s="501"/>
      <c r="O20" s="501"/>
      <c r="P20" s="501"/>
      <c r="Q20" s="501"/>
      <c r="R20" s="502"/>
    </row>
    <row r="21" spans="1:18" x14ac:dyDescent="0.2">
      <c r="A21" s="256"/>
      <c r="B21" s="277"/>
      <c r="C21" s="278"/>
      <c r="D21" s="278"/>
      <c r="E21" s="279"/>
      <c r="F21" s="264"/>
      <c r="G21" s="154"/>
      <c r="H21" s="154"/>
      <c r="I21" s="154"/>
      <c r="J21" s="154"/>
      <c r="K21" s="155"/>
      <c r="L21" s="503"/>
      <c r="M21" s="504"/>
      <c r="N21" s="504"/>
      <c r="O21" s="504"/>
      <c r="P21" s="504"/>
      <c r="Q21" s="504"/>
      <c r="R21" s="505"/>
    </row>
    <row r="22" spans="1:18" x14ac:dyDescent="0.2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80"/>
    </row>
    <row r="23" spans="1:18" x14ac:dyDescent="0.2">
      <c r="A23" s="286" t="s">
        <v>36</v>
      </c>
      <c r="B23" s="287"/>
      <c r="C23" s="493" t="s">
        <v>536</v>
      </c>
      <c r="D23" s="494"/>
      <c r="E23" s="494"/>
      <c r="F23" s="494"/>
      <c r="G23" s="494"/>
      <c r="H23" s="494"/>
      <c r="I23" s="494"/>
      <c r="J23" s="494"/>
      <c r="K23" s="494"/>
      <c r="L23" s="494"/>
      <c r="M23" s="494"/>
      <c r="N23" s="494"/>
      <c r="O23" s="494"/>
      <c r="P23" s="494"/>
      <c r="Q23" s="494"/>
      <c r="R23" s="495"/>
    </row>
    <row r="24" spans="1:18" x14ac:dyDescent="0.2">
      <c r="A24" s="188" t="s">
        <v>37</v>
      </c>
      <c r="B24" s="217"/>
      <c r="C24" s="496"/>
      <c r="D24" s="497"/>
      <c r="E24" s="497"/>
      <c r="F24" s="497"/>
      <c r="G24" s="497"/>
      <c r="H24" s="497"/>
      <c r="I24" s="497"/>
      <c r="J24" s="497"/>
      <c r="K24" s="497"/>
      <c r="L24" s="497"/>
      <c r="M24" s="497"/>
      <c r="N24" s="497"/>
      <c r="O24" s="497"/>
      <c r="P24" s="497"/>
      <c r="Q24" s="497"/>
      <c r="R24" s="498"/>
    </row>
    <row r="25" spans="1:18" x14ac:dyDescent="0.2">
      <c r="A25" s="286" t="s">
        <v>38</v>
      </c>
      <c r="B25" s="287"/>
      <c r="C25" s="286" t="s">
        <v>39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287"/>
    </row>
    <row r="26" spans="1:18" ht="12.75" customHeight="1" x14ac:dyDescent="0.2">
      <c r="A26" s="286"/>
      <c r="B26" s="287"/>
      <c r="C26" s="25" t="s">
        <v>305</v>
      </c>
      <c r="D26" s="25" t="s">
        <v>307</v>
      </c>
      <c r="E26" s="25" t="s">
        <v>270</v>
      </c>
      <c r="F26" s="194" t="s">
        <v>517</v>
      </c>
      <c r="G26" s="196"/>
      <c r="H26" s="212" t="s">
        <v>432</v>
      </c>
      <c r="I26" s="189"/>
      <c r="J26" s="217"/>
      <c r="K26" s="327" t="s">
        <v>538</v>
      </c>
      <c r="L26" s="328"/>
      <c r="M26" s="328"/>
      <c r="N26" s="328"/>
      <c r="O26" s="328"/>
      <c r="P26" s="328"/>
      <c r="Q26" s="328"/>
      <c r="R26" s="329"/>
    </row>
    <row r="27" spans="1:18" x14ac:dyDescent="0.2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5"/>
    </row>
    <row r="28" spans="1:18" x14ac:dyDescent="0.2">
      <c r="A28" s="286" t="s">
        <v>42</v>
      </c>
      <c r="B28" s="287"/>
      <c r="C28" s="493" t="s">
        <v>101</v>
      </c>
      <c r="D28" s="494"/>
      <c r="E28" s="494"/>
      <c r="F28" s="494"/>
      <c r="G28" s="494"/>
      <c r="H28" s="494"/>
      <c r="I28" s="494"/>
      <c r="J28" s="494"/>
      <c r="K28" s="494"/>
      <c r="L28" s="494"/>
      <c r="M28" s="494"/>
      <c r="N28" s="494"/>
      <c r="O28" s="494"/>
      <c r="P28" s="494"/>
      <c r="Q28" s="494"/>
      <c r="R28" s="495"/>
    </row>
    <row r="29" spans="1:18" x14ac:dyDescent="0.2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18" x14ac:dyDescent="0.2">
      <c r="A30" s="370" t="s">
        <v>43</v>
      </c>
      <c r="B30" s="287"/>
      <c r="C30" s="25" t="s">
        <v>311</v>
      </c>
      <c r="D30" s="25" t="s">
        <v>259</v>
      </c>
      <c r="E30" s="490">
        <v>22401</v>
      </c>
      <c r="F30" s="491"/>
      <c r="G30" s="492"/>
      <c r="H30" s="490"/>
      <c r="I30" s="292"/>
      <c r="J30" s="292"/>
      <c r="K30" s="292"/>
      <c r="L30" s="292"/>
      <c r="M30" s="292"/>
      <c r="N30" s="292"/>
      <c r="O30" s="292"/>
      <c r="P30" s="292"/>
      <c r="Q30" s="292"/>
      <c r="R30" s="293"/>
    </row>
    <row r="31" spans="1:18" x14ac:dyDescent="0.2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6"/>
    </row>
    <row r="32" spans="1:18" x14ac:dyDescent="0.2">
      <c r="A32" s="297" t="s">
        <v>45</v>
      </c>
      <c r="B32" s="484" t="s">
        <v>539</v>
      </c>
      <c r="C32" s="485"/>
      <c r="D32" s="485"/>
      <c r="E32" s="485"/>
      <c r="F32" s="485"/>
      <c r="G32" s="485"/>
      <c r="H32" s="485"/>
      <c r="I32" s="485"/>
      <c r="J32" s="485"/>
      <c r="K32" s="485"/>
      <c r="L32" s="485"/>
      <c r="M32" s="485"/>
      <c r="N32" s="485"/>
      <c r="O32" s="485"/>
      <c r="P32" s="485"/>
      <c r="Q32" s="485"/>
      <c r="R32" s="486"/>
    </row>
    <row r="33" spans="1:18" x14ac:dyDescent="0.2">
      <c r="A33" s="208"/>
      <c r="B33" s="487"/>
      <c r="C33" s="488"/>
      <c r="D33" s="488"/>
      <c r="E33" s="488"/>
      <c r="F33" s="488"/>
      <c r="G33" s="488"/>
      <c r="H33" s="488"/>
      <c r="I33" s="488"/>
      <c r="J33" s="488"/>
      <c r="K33" s="488"/>
      <c r="L33" s="488"/>
      <c r="M33" s="488"/>
      <c r="N33" s="488"/>
      <c r="O33" s="488"/>
      <c r="P33" s="488"/>
      <c r="Q33" s="488"/>
      <c r="R33" s="489"/>
    </row>
    <row r="34" spans="1:18" x14ac:dyDescent="0.2">
      <c r="A34" s="208"/>
      <c r="B34" s="322" t="s">
        <v>46</v>
      </c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5"/>
    </row>
    <row r="35" spans="1:18" x14ac:dyDescent="0.2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8"/>
    </row>
    <row r="36" spans="1:18" x14ac:dyDescent="0.2">
      <c r="A36" s="266" t="s">
        <v>47</v>
      </c>
      <c r="B36" s="484" t="s">
        <v>540</v>
      </c>
      <c r="C36" s="485"/>
      <c r="D36" s="485"/>
      <c r="E36" s="485"/>
      <c r="F36" s="485"/>
      <c r="G36" s="485"/>
      <c r="H36" s="485"/>
      <c r="I36" s="485"/>
      <c r="J36" s="485"/>
      <c r="K36" s="485"/>
      <c r="L36" s="485"/>
      <c r="M36" s="485"/>
      <c r="N36" s="485"/>
      <c r="O36" s="485"/>
      <c r="P36" s="485"/>
      <c r="Q36" s="485"/>
      <c r="R36" s="486"/>
    </row>
    <row r="37" spans="1:18" x14ac:dyDescent="0.2">
      <c r="A37" s="298"/>
      <c r="B37" s="487"/>
      <c r="C37" s="488"/>
      <c r="D37" s="488"/>
      <c r="E37" s="488"/>
      <c r="F37" s="488"/>
      <c r="G37" s="488"/>
      <c r="H37" s="488"/>
      <c r="I37" s="488"/>
      <c r="J37" s="488"/>
      <c r="K37" s="488"/>
      <c r="L37" s="488"/>
      <c r="M37" s="488"/>
      <c r="N37" s="488"/>
      <c r="O37" s="488"/>
      <c r="P37" s="488"/>
      <c r="Q37" s="488"/>
      <c r="R37" s="489"/>
    </row>
    <row r="38" spans="1:18" x14ac:dyDescent="0.2">
      <c r="A38" s="299"/>
      <c r="B38" s="313" t="s">
        <v>48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5"/>
    </row>
    <row r="39" spans="1:18" x14ac:dyDescent="0.2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5"/>
    </row>
    <row r="40" spans="1:18" x14ac:dyDescent="0.2">
      <c r="A40" s="404"/>
      <c r="B40" s="405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405"/>
      <c r="P40" s="405"/>
      <c r="Q40" s="405"/>
      <c r="R40" s="406"/>
    </row>
    <row r="41" spans="1:18" x14ac:dyDescent="0.2">
      <c r="A41" s="381" t="s">
        <v>65</v>
      </c>
      <c r="B41" s="382"/>
      <c r="C41" s="382"/>
      <c r="D41" s="382"/>
      <c r="E41" s="382"/>
      <c r="F41" s="383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4"/>
    </row>
    <row r="42" spans="1:18" x14ac:dyDescent="0.2">
      <c r="A42" s="475" t="s">
        <v>566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7"/>
    </row>
    <row r="43" spans="1:18" x14ac:dyDescent="0.2">
      <c r="A43" s="390"/>
      <c r="B43" s="391"/>
      <c r="C43" s="391"/>
      <c r="D43" s="391"/>
      <c r="E43" s="392"/>
      <c r="F43" s="327" t="s">
        <v>67</v>
      </c>
      <c r="G43" s="328"/>
      <c r="H43" s="328"/>
      <c r="I43" s="327"/>
      <c r="J43" s="393"/>
      <c r="K43" s="393"/>
      <c r="L43" s="304"/>
      <c r="M43" s="303" t="s">
        <v>68</v>
      </c>
      <c r="N43" s="393"/>
      <c r="O43" s="393"/>
      <c r="P43" s="327"/>
      <c r="Q43" s="393"/>
      <c r="R43" s="304"/>
    </row>
    <row r="44" spans="1:18" ht="25.5" x14ac:dyDescent="0.2">
      <c r="A44" s="64" t="s">
        <v>55</v>
      </c>
      <c r="B44" s="366" t="s">
        <v>56</v>
      </c>
      <c r="C44" s="368"/>
      <c r="D44" s="63" t="s">
        <v>57</v>
      </c>
      <c r="E44" s="62" t="s">
        <v>58</v>
      </c>
      <c r="F44" s="303" t="s">
        <v>59</v>
      </c>
      <c r="G44" s="304"/>
      <c r="H44" s="473"/>
      <c r="I44" s="474"/>
      <c r="J44" s="225" t="s">
        <v>50</v>
      </c>
      <c r="K44" s="227"/>
      <c r="L44" s="225" t="s">
        <v>51</v>
      </c>
      <c r="M44" s="227"/>
      <c r="N44" s="225" t="s">
        <v>52</v>
      </c>
      <c r="O44" s="227"/>
      <c r="P44" s="225" t="s">
        <v>53</v>
      </c>
      <c r="Q44" s="227"/>
      <c r="R44" s="94" t="s">
        <v>25</v>
      </c>
    </row>
    <row r="45" spans="1:18" x14ac:dyDescent="0.2">
      <c r="A45" s="394" t="s">
        <v>541</v>
      </c>
      <c r="B45" s="478" t="s">
        <v>542</v>
      </c>
      <c r="C45" s="479"/>
      <c r="D45" s="23"/>
      <c r="E45" s="319" t="s">
        <v>544</v>
      </c>
      <c r="F45" s="396" t="s">
        <v>543</v>
      </c>
      <c r="G45" s="397"/>
      <c r="H45" s="225" t="s">
        <v>61</v>
      </c>
      <c r="I45" s="227"/>
      <c r="J45" s="466">
        <v>0.25</v>
      </c>
      <c r="K45" s="403"/>
      <c r="L45" s="466">
        <v>0.25</v>
      </c>
      <c r="M45" s="403"/>
      <c r="N45" s="466">
        <v>0.25</v>
      </c>
      <c r="O45" s="403"/>
      <c r="P45" s="466">
        <v>0.25</v>
      </c>
      <c r="Q45" s="403"/>
      <c r="R45" s="95">
        <v>1</v>
      </c>
    </row>
    <row r="46" spans="1:18" ht="24.75" customHeight="1" x14ac:dyDescent="0.2">
      <c r="A46" s="395"/>
      <c r="B46" s="480"/>
      <c r="C46" s="481"/>
      <c r="D46" s="30" t="s">
        <v>543</v>
      </c>
      <c r="E46" s="407"/>
      <c r="F46" s="398"/>
      <c r="G46" s="399"/>
      <c r="H46" s="225" t="s">
        <v>62</v>
      </c>
      <c r="I46" s="227"/>
      <c r="J46" s="466">
        <v>0.25</v>
      </c>
      <c r="K46" s="403"/>
      <c r="L46" s="466">
        <v>0.25</v>
      </c>
      <c r="M46" s="403"/>
      <c r="N46" s="466">
        <v>0.25</v>
      </c>
      <c r="O46" s="403"/>
      <c r="P46" s="466">
        <v>0.25</v>
      </c>
      <c r="Q46" s="403"/>
      <c r="R46" s="95">
        <v>1</v>
      </c>
    </row>
    <row r="47" spans="1:18" x14ac:dyDescent="0.2">
      <c r="A47" s="395"/>
      <c r="B47" s="480"/>
      <c r="C47" s="481"/>
      <c r="D47" s="24"/>
      <c r="E47" s="319" t="s">
        <v>545</v>
      </c>
      <c r="F47" s="398"/>
      <c r="G47" s="399"/>
      <c r="H47" s="225" t="s">
        <v>63</v>
      </c>
      <c r="I47" s="227"/>
      <c r="J47" s="466">
        <v>0.25</v>
      </c>
      <c r="K47" s="403"/>
      <c r="L47" s="466">
        <v>0.25</v>
      </c>
      <c r="M47" s="403"/>
      <c r="N47" s="466">
        <v>0.25</v>
      </c>
      <c r="O47" s="403"/>
      <c r="P47" s="466">
        <v>0.25</v>
      </c>
      <c r="Q47" s="403"/>
      <c r="R47" s="95">
        <v>1</v>
      </c>
    </row>
    <row r="48" spans="1:18" x14ac:dyDescent="0.2">
      <c r="A48" s="395"/>
      <c r="B48" s="482"/>
      <c r="C48" s="483"/>
      <c r="D48" s="30"/>
      <c r="E48" s="321"/>
      <c r="F48" s="400"/>
      <c r="G48" s="401"/>
      <c r="H48" s="225" t="s">
        <v>64</v>
      </c>
      <c r="I48" s="227"/>
      <c r="J48" s="466">
        <v>0.25</v>
      </c>
      <c r="K48" s="403"/>
      <c r="L48" s="466">
        <v>0.25</v>
      </c>
      <c r="M48" s="403"/>
      <c r="N48" s="466">
        <v>0.25</v>
      </c>
      <c r="O48" s="403"/>
      <c r="P48" s="466">
        <v>0.25</v>
      </c>
      <c r="Q48" s="403"/>
      <c r="R48" s="95">
        <v>1</v>
      </c>
    </row>
    <row r="49" spans="1:18" x14ac:dyDescent="0.2">
      <c r="A49" s="475" t="s">
        <v>567</v>
      </c>
      <c r="B49" s="476"/>
      <c r="C49" s="476"/>
      <c r="D49" s="476"/>
      <c r="E49" s="476"/>
      <c r="F49" s="476"/>
      <c r="G49" s="476"/>
      <c r="H49" s="476"/>
      <c r="I49" s="476"/>
      <c r="J49" s="476"/>
      <c r="K49" s="476"/>
      <c r="L49" s="476"/>
      <c r="M49" s="476"/>
      <c r="N49" s="476"/>
      <c r="O49" s="476"/>
      <c r="P49" s="476"/>
      <c r="Q49" s="476"/>
      <c r="R49" s="477"/>
    </row>
    <row r="50" spans="1:18" x14ac:dyDescent="0.2">
      <c r="A50" s="390"/>
      <c r="B50" s="391"/>
      <c r="C50" s="391"/>
      <c r="D50" s="391"/>
      <c r="E50" s="392"/>
      <c r="F50" s="327" t="s">
        <v>67</v>
      </c>
      <c r="G50" s="328"/>
      <c r="H50" s="328"/>
      <c r="I50" s="327"/>
      <c r="J50" s="393"/>
      <c r="K50" s="393"/>
      <c r="L50" s="304"/>
      <c r="M50" s="303" t="s">
        <v>68</v>
      </c>
      <c r="N50" s="393"/>
      <c r="O50" s="393"/>
      <c r="P50" s="303"/>
      <c r="Q50" s="393"/>
      <c r="R50" s="304"/>
    </row>
    <row r="51" spans="1:18" ht="25.5" x14ac:dyDescent="0.2">
      <c r="A51" s="64" t="s">
        <v>55</v>
      </c>
      <c r="B51" s="366" t="s">
        <v>56</v>
      </c>
      <c r="C51" s="368"/>
      <c r="D51" s="63" t="s">
        <v>57</v>
      </c>
      <c r="E51" s="62" t="s">
        <v>58</v>
      </c>
      <c r="F51" s="303" t="s">
        <v>59</v>
      </c>
      <c r="G51" s="304"/>
      <c r="H51" s="473"/>
      <c r="I51" s="474"/>
      <c r="J51" s="225" t="s">
        <v>50</v>
      </c>
      <c r="K51" s="227"/>
      <c r="L51" s="225" t="s">
        <v>51</v>
      </c>
      <c r="M51" s="227"/>
      <c r="N51" s="225" t="s">
        <v>52</v>
      </c>
      <c r="O51" s="227"/>
      <c r="P51" s="225" t="s">
        <v>53</v>
      </c>
      <c r="Q51" s="227"/>
      <c r="R51" s="94" t="s">
        <v>25</v>
      </c>
    </row>
    <row r="52" spans="1:18" x14ac:dyDescent="0.2">
      <c r="A52" s="394" t="s">
        <v>546</v>
      </c>
      <c r="B52" s="478" t="s">
        <v>547</v>
      </c>
      <c r="C52" s="479"/>
      <c r="D52" s="23"/>
      <c r="E52" s="319" t="s">
        <v>549</v>
      </c>
      <c r="F52" s="550" t="s">
        <v>548</v>
      </c>
      <c r="G52" s="551"/>
      <c r="H52" s="225" t="s">
        <v>61</v>
      </c>
      <c r="I52" s="227"/>
      <c r="J52" s="466">
        <v>0.25</v>
      </c>
      <c r="K52" s="403"/>
      <c r="L52" s="466">
        <v>0.25</v>
      </c>
      <c r="M52" s="403"/>
      <c r="N52" s="466">
        <v>0.25</v>
      </c>
      <c r="O52" s="403"/>
      <c r="P52" s="466">
        <v>0.25</v>
      </c>
      <c r="Q52" s="403"/>
      <c r="R52" s="95">
        <v>1</v>
      </c>
    </row>
    <row r="53" spans="1:18" x14ac:dyDescent="0.2">
      <c r="A53" s="395"/>
      <c r="B53" s="480"/>
      <c r="C53" s="481"/>
      <c r="D53" s="24"/>
      <c r="E53" s="407"/>
      <c r="F53" s="552"/>
      <c r="G53" s="553"/>
      <c r="H53" s="225" t="s">
        <v>62</v>
      </c>
      <c r="I53" s="227"/>
      <c r="J53" s="466">
        <v>0.25</v>
      </c>
      <c r="K53" s="403"/>
      <c r="L53" s="466">
        <v>0.25</v>
      </c>
      <c r="M53" s="403"/>
      <c r="N53" s="466">
        <v>0.25</v>
      </c>
      <c r="O53" s="403"/>
      <c r="P53" s="466">
        <v>0.25</v>
      </c>
      <c r="Q53" s="403"/>
      <c r="R53" s="95">
        <v>1</v>
      </c>
    </row>
    <row r="54" spans="1:18" ht="36" customHeight="1" x14ac:dyDescent="0.2">
      <c r="A54" s="395"/>
      <c r="B54" s="480"/>
      <c r="C54" s="481"/>
      <c r="D54" s="104" t="s">
        <v>548</v>
      </c>
      <c r="E54" s="319" t="s">
        <v>550</v>
      </c>
      <c r="F54" s="552"/>
      <c r="G54" s="553"/>
      <c r="H54" s="225" t="s">
        <v>63</v>
      </c>
      <c r="I54" s="227"/>
      <c r="J54" s="466">
        <v>0.25</v>
      </c>
      <c r="K54" s="403"/>
      <c r="L54" s="466">
        <v>0.25</v>
      </c>
      <c r="M54" s="403"/>
      <c r="N54" s="466">
        <v>0.25</v>
      </c>
      <c r="O54" s="403"/>
      <c r="P54" s="466">
        <v>0.25</v>
      </c>
      <c r="Q54" s="403"/>
      <c r="R54" s="95">
        <v>1</v>
      </c>
    </row>
    <row r="55" spans="1:18" x14ac:dyDescent="0.2">
      <c r="A55" s="395"/>
      <c r="B55" s="482"/>
      <c r="C55" s="483"/>
      <c r="D55" s="24"/>
      <c r="E55" s="321"/>
      <c r="F55" s="554"/>
      <c r="G55" s="555"/>
      <c r="H55" s="225" t="s">
        <v>64</v>
      </c>
      <c r="I55" s="227"/>
      <c r="J55" s="466">
        <v>0.25</v>
      </c>
      <c r="K55" s="403"/>
      <c r="L55" s="466">
        <v>0.25</v>
      </c>
      <c r="M55" s="403"/>
      <c r="N55" s="466">
        <v>0.25</v>
      </c>
      <c r="O55" s="403"/>
      <c r="P55" s="466">
        <v>0.25</v>
      </c>
      <c r="Q55" s="403"/>
      <c r="R55" s="95">
        <v>1</v>
      </c>
    </row>
    <row r="56" spans="1:18" x14ac:dyDescent="0.2">
      <c r="A56" s="475"/>
      <c r="B56" s="476"/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N56" s="476"/>
      <c r="O56" s="476"/>
      <c r="P56" s="476"/>
      <c r="Q56" s="476"/>
      <c r="R56" s="477"/>
    </row>
    <row r="57" spans="1:18" x14ac:dyDescent="0.2">
      <c r="A57" s="390"/>
      <c r="B57" s="391"/>
      <c r="C57" s="391"/>
      <c r="D57" s="391"/>
      <c r="E57" s="392"/>
      <c r="F57" s="327" t="s">
        <v>67</v>
      </c>
      <c r="G57" s="328"/>
      <c r="H57" s="328"/>
      <c r="I57" s="303"/>
      <c r="J57" s="393"/>
      <c r="K57" s="393"/>
      <c r="L57" s="304"/>
      <c r="M57" s="303" t="s">
        <v>68</v>
      </c>
      <c r="N57" s="393"/>
      <c r="O57" s="393"/>
      <c r="P57" s="303"/>
      <c r="Q57" s="393"/>
      <c r="R57" s="304"/>
    </row>
    <row r="58" spans="1:18" x14ac:dyDescent="0.2">
      <c r="A58" s="64"/>
      <c r="B58" s="408"/>
      <c r="C58" s="368"/>
      <c r="D58" s="63"/>
      <c r="E58" s="62"/>
      <c r="F58" s="303"/>
      <c r="G58" s="304"/>
      <c r="H58" s="473"/>
      <c r="I58" s="474"/>
      <c r="J58" s="225" t="s">
        <v>50</v>
      </c>
      <c r="K58" s="227"/>
      <c r="L58" s="225" t="s">
        <v>51</v>
      </c>
      <c r="M58" s="227"/>
      <c r="N58" s="225" t="s">
        <v>52</v>
      </c>
      <c r="O58" s="227"/>
      <c r="P58" s="225" t="s">
        <v>53</v>
      </c>
      <c r="Q58" s="227"/>
      <c r="R58" s="94" t="s">
        <v>25</v>
      </c>
    </row>
    <row r="59" spans="1:18" x14ac:dyDescent="0.2">
      <c r="A59" s="467"/>
      <c r="B59" s="468"/>
      <c r="C59" s="193"/>
      <c r="D59" s="23"/>
      <c r="E59" s="319"/>
      <c r="F59" s="469"/>
      <c r="G59" s="470"/>
      <c r="H59" s="225" t="s">
        <v>61</v>
      </c>
      <c r="I59" s="227"/>
      <c r="J59" s="466">
        <v>0.25</v>
      </c>
      <c r="K59" s="403"/>
      <c r="L59" s="466">
        <v>0.25</v>
      </c>
      <c r="M59" s="403"/>
      <c r="N59" s="466">
        <v>0.25</v>
      </c>
      <c r="O59" s="403"/>
      <c r="P59" s="466">
        <v>0.25</v>
      </c>
      <c r="Q59" s="403"/>
      <c r="R59" s="95">
        <v>1</v>
      </c>
    </row>
    <row r="60" spans="1:18" x14ac:dyDescent="0.2">
      <c r="A60" s="395"/>
      <c r="B60" s="197"/>
      <c r="C60" s="254"/>
      <c r="D60" s="24"/>
      <c r="E60" s="407"/>
      <c r="F60" s="233"/>
      <c r="G60" s="235"/>
      <c r="H60" s="225" t="s">
        <v>62</v>
      </c>
      <c r="I60" s="227"/>
      <c r="J60" s="466">
        <v>0.25</v>
      </c>
      <c r="K60" s="403"/>
      <c r="L60" s="466">
        <v>0.25</v>
      </c>
      <c r="M60" s="403"/>
      <c r="N60" s="466">
        <v>0.25</v>
      </c>
      <c r="O60" s="403"/>
      <c r="P60" s="466">
        <v>0.25</v>
      </c>
      <c r="Q60" s="403"/>
      <c r="R60" s="95">
        <v>1</v>
      </c>
    </row>
    <row r="61" spans="1:18" x14ac:dyDescent="0.2">
      <c r="A61" s="395"/>
      <c r="B61" s="197"/>
      <c r="C61" s="254"/>
      <c r="D61" s="30"/>
      <c r="E61" s="319"/>
      <c r="F61" s="233"/>
      <c r="G61" s="235"/>
      <c r="H61" s="225" t="s">
        <v>63</v>
      </c>
      <c r="I61" s="227"/>
      <c r="J61" s="466">
        <v>0.25</v>
      </c>
      <c r="K61" s="403"/>
      <c r="L61" s="466">
        <v>0.25</v>
      </c>
      <c r="M61" s="403"/>
      <c r="N61" s="466">
        <v>0.25</v>
      </c>
      <c r="O61" s="403"/>
      <c r="P61" s="466">
        <v>0.25</v>
      </c>
      <c r="Q61" s="403"/>
      <c r="R61" s="95">
        <v>1</v>
      </c>
    </row>
    <row r="62" spans="1:18" x14ac:dyDescent="0.2">
      <c r="A62" s="409"/>
      <c r="B62" s="197"/>
      <c r="C62" s="254"/>
      <c r="D62" s="29"/>
      <c r="E62" s="321"/>
      <c r="F62" s="471"/>
      <c r="G62" s="472"/>
      <c r="H62" s="225" t="s">
        <v>64</v>
      </c>
      <c r="I62" s="227"/>
      <c r="J62" s="466">
        <v>0.25</v>
      </c>
      <c r="K62" s="403"/>
      <c r="L62" s="466">
        <v>0.25</v>
      </c>
      <c r="M62" s="403"/>
      <c r="N62" s="466">
        <v>0.25</v>
      </c>
      <c r="O62" s="403"/>
      <c r="P62" s="466">
        <v>0.25</v>
      </c>
      <c r="Q62" s="403"/>
      <c r="R62" s="95">
        <v>1</v>
      </c>
    </row>
    <row r="63" spans="1:18" x14ac:dyDescent="0.2">
      <c r="A63" s="410"/>
      <c r="B63" s="411"/>
      <c r="C63" s="411"/>
      <c r="D63" s="411"/>
      <c r="E63" s="411"/>
      <c r="F63" s="411"/>
      <c r="G63" s="411"/>
      <c r="H63" s="411"/>
      <c r="I63" s="411"/>
      <c r="J63" s="411"/>
      <c r="K63" s="411"/>
      <c r="L63" s="411"/>
      <c r="M63" s="411"/>
      <c r="N63" s="411"/>
      <c r="O63" s="411"/>
      <c r="P63" s="411"/>
      <c r="Q63" s="411"/>
      <c r="R63" s="412"/>
    </row>
    <row r="64" spans="1:18" x14ac:dyDescent="0.2">
      <c r="A64" s="352" t="s">
        <v>72</v>
      </c>
      <c r="B64" s="413"/>
      <c r="C64" s="413"/>
      <c r="D64" s="73"/>
      <c r="E64" s="352" t="s">
        <v>73</v>
      </c>
      <c r="F64" s="413"/>
      <c r="G64" s="413"/>
      <c r="H64" s="413"/>
      <c r="I64" s="413"/>
      <c r="J64" s="413"/>
      <c r="K64" s="413"/>
      <c r="L64" s="330" t="s">
        <v>74</v>
      </c>
      <c r="M64" s="331"/>
      <c r="N64" s="331"/>
      <c r="O64" s="331"/>
      <c r="P64" s="330" t="s">
        <v>75</v>
      </c>
      <c r="Q64" s="331"/>
      <c r="R64" s="331"/>
    </row>
    <row r="65" spans="1:18" x14ac:dyDescent="0.2">
      <c r="A65" s="338" t="s">
        <v>551</v>
      </c>
      <c r="B65" s="339"/>
      <c r="C65" s="340"/>
      <c r="D65" s="31"/>
      <c r="E65" s="456" t="s">
        <v>552</v>
      </c>
      <c r="F65" s="456"/>
      <c r="G65" s="456"/>
      <c r="H65" s="456"/>
      <c r="I65" s="456"/>
      <c r="J65" s="456"/>
      <c r="K65" s="456"/>
      <c r="L65" s="457">
        <v>42370</v>
      </c>
      <c r="M65" s="458"/>
      <c r="N65" s="458"/>
      <c r="O65" s="459"/>
      <c r="P65" s="457">
        <v>42704</v>
      </c>
      <c r="Q65" s="458"/>
      <c r="R65" s="459"/>
    </row>
    <row r="66" spans="1:18" ht="25.5" customHeight="1" x14ac:dyDescent="0.2">
      <c r="A66" s="341"/>
      <c r="B66" s="342"/>
      <c r="C66" s="343"/>
      <c r="D66" s="31"/>
      <c r="E66" s="463" t="s">
        <v>553</v>
      </c>
      <c r="F66" s="556"/>
      <c r="G66" s="556"/>
      <c r="H66" s="556"/>
      <c r="I66" s="556"/>
      <c r="J66" s="556"/>
      <c r="K66" s="557"/>
      <c r="L66" s="457">
        <v>42370</v>
      </c>
      <c r="M66" s="458"/>
      <c r="N66" s="458"/>
      <c r="O66" s="459"/>
      <c r="P66" s="457">
        <v>42704</v>
      </c>
      <c r="Q66" s="458"/>
      <c r="R66" s="459"/>
    </row>
    <row r="67" spans="1:18" ht="19.5" customHeight="1" x14ac:dyDescent="0.2">
      <c r="A67" s="346"/>
      <c r="B67" s="347"/>
      <c r="C67" s="348"/>
      <c r="D67" s="31"/>
      <c r="E67" s="463" t="s">
        <v>554</v>
      </c>
      <c r="F67" s="464"/>
      <c r="G67" s="464"/>
      <c r="H67" s="464"/>
      <c r="I67" s="464"/>
      <c r="J67" s="464"/>
      <c r="K67" s="465"/>
      <c r="L67" s="457">
        <v>42370</v>
      </c>
      <c r="M67" s="458"/>
      <c r="N67" s="458"/>
      <c r="O67" s="459"/>
      <c r="P67" s="457">
        <v>42704</v>
      </c>
      <c r="Q67" s="458"/>
      <c r="R67" s="459"/>
    </row>
    <row r="68" spans="1:18" x14ac:dyDescent="0.2">
      <c r="A68" s="338"/>
      <c r="B68" s="339"/>
      <c r="C68" s="340"/>
      <c r="D68" s="31"/>
      <c r="E68" s="456"/>
      <c r="F68" s="456"/>
      <c r="G68" s="456"/>
      <c r="H68" s="456"/>
      <c r="I68" s="456"/>
      <c r="J68" s="456"/>
      <c r="K68" s="456"/>
      <c r="L68" s="457"/>
      <c r="M68" s="458"/>
      <c r="N68" s="458"/>
      <c r="O68" s="459"/>
      <c r="P68" s="457"/>
      <c r="Q68" s="458"/>
      <c r="R68" s="459"/>
    </row>
    <row r="69" spans="1:18" x14ac:dyDescent="0.2">
      <c r="A69" s="341"/>
      <c r="B69" s="342"/>
      <c r="C69" s="343"/>
      <c r="D69" s="32"/>
      <c r="E69" s="456"/>
      <c r="F69" s="456"/>
      <c r="G69" s="456"/>
      <c r="H69" s="456"/>
      <c r="I69" s="456"/>
      <c r="J69" s="456"/>
      <c r="K69" s="456"/>
      <c r="L69" s="457"/>
      <c r="M69" s="458"/>
      <c r="N69" s="458"/>
      <c r="O69" s="459"/>
      <c r="P69" s="457"/>
      <c r="Q69" s="458"/>
      <c r="R69" s="459"/>
    </row>
    <row r="70" spans="1:18" x14ac:dyDescent="0.2">
      <c r="A70" s="346"/>
      <c r="B70" s="347"/>
      <c r="C70" s="348"/>
      <c r="D70" s="32"/>
      <c r="E70" s="463"/>
      <c r="F70" s="464"/>
      <c r="G70" s="464"/>
      <c r="H70" s="464"/>
      <c r="I70" s="464"/>
      <c r="J70" s="464"/>
      <c r="K70" s="465"/>
      <c r="L70" s="457"/>
      <c r="M70" s="458"/>
      <c r="N70" s="458"/>
      <c r="O70" s="459"/>
      <c r="P70" s="457"/>
      <c r="Q70" s="458"/>
      <c r="R70" s="459"/>
    </row>
    <row r="71" spans="1:18" x14ac:dyDescent="0.2">
      <c r="A71" s="346"/>
      <c r="B71" s="347"/>
      <c r="C71" s="348"/>
      <c r="D71" s="31"/>
      <c r="E71" s="463"/>
      <c r="F71" s="464"/>
      <c r="G71" s="464"/>
      <c r="H71" s="464"/>
      <c r="I71" s="464"/>
      <c r="J71" s="464"/>
      <c r="K71" s="465"/>
      <c r="L71" s="457"/>
      <c r="M71" s="458"/>
      <c r="N71" s="458"/>
      <c r="O71" s="459"/>
      <c r="P71" s="457"/>
      <c r="Q71" s="458"/>
      <c r="R71" s="459"/>
    </row>
    <row r="72" spans="1:18" ht="27.75" customHeight="1" x14ac:dyDescent="0.2">
      <c r="A72" s="338" t="s">
        <v>555</v>
      </c>
      <c r="B72" s="339"/>
      <c r="C72" s="340"/>
      <c r="D72" s="32"/>
      <c r="E72" s="456" t="s">
        <v>556</v>
      </c>
      <c r="F72" s="456"/>
      <c r="G72" s="456"/>
      <c r="H72" s="456"/>
      <c r="I72" s="456"/>
      <c r="J72" s="456"/>
      <c r="K72" s="456"/>
      <c r="L72" s="457">
        <v>42370</v>
      </c>
      <c r="M72" s="458"/>
      <c r="N72" s="458"/>
      <c r="O72" s="459"/>
      <c r="P72" s="457">
        <v>42704</v>
      </c>
      <c r="Q72" s="458"/>
      <c r="R72" s="459"/>
    </row>
    <row r="73" spans="1:18" ht="24" customHeight="1" x14ac:dyDescent="0.2">
      <c r="A73" s="341"/>
      <c r="B73" s="342"/>
      <c r="C73" s="343"/>
      <c r="D73" s="32"/>
      <c r="E73" s="463" t="s">
        <v>557</v>
      </c>
      <c r="F73" s="464"/>
      <c r="G73" s="464"/>
      <c r="H73" s="464"/>
      <c r="I73" s="464"/>
      <c r="J73" s="464"/>
      <c r="K73" s="465"/>
      <c r="L73" s="457">
        <v>42370</v>
      </c>
      <c r="M73" s="458"/>
      <c r="N73" s="458"/>
      <c r="O73" s="459"/>
      <c r="P73" s="457">
        <v>42704</v>
      </c>
      <c r="Q73" s="458"/>
      <c r="R73" s="459"/>
    </row>
    <row r="74" spans="1:18" x14ac:dyDescent="0.2">
      <c r="A74" s="346"/>
      <c r="B74" s="347"/>
      <c r="C74" s="348"/>
      <c r="D74" s="32"/>
      <c r="E74" s="463" t="s">
        <v>558</v>
      </c>
      <c r="F74" s="464"/>
      <c r="G74" s="464"/>
      <c r="H74" s="464"/>
      <c r="I74" s="464"/>
      <c r="J74" s="464"/>
      <c r="K74" s="465"/>
      <c r="L74" s="457">
        <v>42370</v>
      </c>
      <c r="M74" s="458"/>
      <c r="N74" s="458"/>
      <c r="O74" s="459"/>
      <c r="P74" s="457">
        <v>42704</v>
      </c>
      <c r="Q74" s="458"/>
      <c r="R74" s="459"/>
    </row>
    <row r="75" spans="1:18" x14ac:dyDescent="0.2">
      <c r="A75" s="338"/>
      <c r="B75" s="339"/>
      <c r="C75" s="340"/>
      <c r="D75" s="32"/>
      <c r="E75" s="463"/>
      <c r="F75" s="464"/>
      <c r="G75" s="464"/>
      <c r="H75" s="464"/>
      <c r="I75" s="464"/>
      <c r="J75" s="464"/>
      <c r="K75" s="465"/>
      <c r="L75" s="457"/>
      <c r="M75" s="458"/>
      <c r="N75" s="458"/>
      <c r="O75" s="459"/>
      <c r="P75" s="457"/>
      <c r="Q75" s="458"/>
      <c r="R75" s="459"/>
    </row>
    <row r="76" spans="1:18" x14ac:dyDescent="0.2">
      <c r="A76" s="341"/>
      <c r="B76" s="342"/>
      <c r="C76" s="343"/>
      <c r="D76" s="32"/>
      <c r="E76" s="463"/>
      <c r="F76" s="464"/>
      <c r="G76" s="464"/>
      <c r="H76" s="464"/>
      <c r="I76" s="464"/>
      <c r="J76" s="464"/>
      <c r="K76" s="72"/>
      <c r="L76" s="457"/>
      <c r="M76" s="458"/>
      <c r="N76" s="458"/>
      <c r="O76" s="459"/>
      <c r="P76" s="457"/>
      <c r="Q76" s="458"/>
      <c r="R76" s="459"/>
    </row>
    <row r="77" spans="1:18" x14ac:dyDescent="0.2">
      <c r="A77" s="341"/>
      <c r="B77" s="342"/>
      <c r="C77" s="343"/>
      <c r="D77" s="32"/>
      <c r="E77" s="456"/>
      <c r="F77" s="456"/>
      <c r="G77" s="456"/>
      <c r="H77" s="456"/>
      <c r="I77" s="456"/>
      <c r="J77" s="456"/>
      <c r="K77" s="456"/>
      <c r="L77" s="457"/>
      <c r="M77" s="458"/>
      <c r="N77" s="458"/>
      <c r="O77" s="459"/>
      <c r="P77" s="457"/>
      <c r="Q77" s="458"/>
      <c r="R77" s="459"/>
    </row>
    <row r="78" spans="1:18" x14ac:dyDescent="0.2">
      <c r="A78" s="346"/>
      <c r="B78" s="347"/>
      <c r="C78" s="348"/>
      <c r="D78" s="32"/>
      <c r="E78" s="456"/>
      <c r="F78" s="456"/>
      <c r="G78" s="456"/>
      <c r="H78" s="456"/>
      <c r="I78" s="456"/>
      <c r="J78" s="456"/>
      <c r="K78" s="456"/>
      <c r="L78" s="457"/>
      <c r="M78" s="458"/>
      <c r="N78" s="458"/>
      <c r="O78" s="459"/>
      <c r="P78" s="457"/>
      <c r="Q78" s="458"/>
      <c r="R78" s="459"/>
    </row>
    <row r="79" spans="1:18" x14ac:dyDescent="0.2">
      <c r="A79" s="460"/>
      <c r="B79" s="461"/>
      <c r="C79" s="461"/>
      <c r="D79" s="461"/>
      <c r="E79" s="461"/>
      <c r="F79" s="461"/>
      <c r="G79" s="461"/>
      <c r="H79" s="461"/>
      <c r="I79" s="461"/>
      <c r="J79" s="461"/>
      <c r="K79" s="461"/>
      <c r="L79" s="461"/>
      <c r="M79" s="461"/>
      <c r="N79" s="461"/>
      <c r="O79" s="461"/>
      <c r="P79" s="461"/>
      <c r="Q79" s="461"/>
      <c r="R79" s="462"/>
    </row>
    <row r="80" spans="1:18" x14ac:dyDescent="0.2">
      <c r="A80" s="418" t="s">
        <v>76</v>
      </c>
      <c r="B80" s="418"/>
      <c r="C80" s="418"/>
      <c r="D80" s="93" t="s">
        <v>77</v>
      </c>
      <c r="E80" s="418" t="s">
        <v>78</v>
      </c>
      <c r="F80" s="418"/>
      <c r="G80" s="418"/>
      <c r="H80" s="418"/>
      <c r="I80" s="418"/>
      <c r="J80" s="418"/>
      <c r="K80" s="418"/>
      <c r="L80" s="419" t="s">
        <v>77</v>
      </c>
      <c r="M80" s="226"/>
      <c r="N80" s="226"/>
      <c r="O80" s="226"/>
      <c r="P80" s="226"/>
      <c r="Q80" s="226"/>
      <c r="R80" s="227"/>
    </row>
    <row r="81" spans="1:18" x14ac:dyDescent="0.2">
      <c r="A81" s="255" t="s">
        <v>105</v>
      </c>
      <c r="B81" s="223"/>
      <c r="C81" s="224"/>
      <c r="D81" s="91"/>
      <c r="E81" s="255" t="s">
        <v>106</v>
      </c>
      <c r="F81" s="223"/>
      <c r="G81" s="223"/>
      <c r="H81" s="223"/>
      <c r="I81" s="223"/>
      <c r="J81" s="223"/>
      <c r="K81" s="224"/>
      <c r="L81" s="225" t="s">
        <v>107</v>
      </c>
      <c r="M81" s="226"/>
      <c r="N81" s="226"/>
      <c r="O81" s="226"/>
      <c r="P81" s="226"/>
      <c r="Q81" s="226"/>
      <c r="R81" s="227"/>
    </row>
    <row r="82" spans="1:18" x14ac:dyDescent="0.2">
      <c r="A82" s="255">
        <v>2</v>
      </c>
      <c r="B82" s="223"/>
      <c r="C82" s="224"/>
      <c r="D82" s="91"/>
      <c r="E82" s="255">
        <v>2</v>
      </c>
      <c r="F82" s="223"/>
      <c r="G82" s="223"/>
      <c r="H82" s="223"/>
      <c r="I82" s="223"/>
      <c r="J82" s="223"/>
      <c r="K82" s="224"/>
      <c r="L82" s="225"/>
      <c r="M82" s="226"/>
      <c r="N82" s="226"/>
      <c r="O82" s="226"/>
      <c r="P82" s="226"/>
      <c r="Q82" s="226"/>
      <c r="R82" s="227"/>
    </row>
    <row r="83" spans="1:18" x14ac:dyDescent="0.2">
      <c r="A83" s="222">
        <v>3</v>
      </c>
      <c r="B83" s="223"/>
      <c r="C83" s="224"/>
      <c r="D83" s="91"/>
      <c r="E83" s="222">
        <v>3</v>
      </c>
      <c r="F83" s="223"/>
      <c r="G83" s="223"/>
      <c r="H83" s="223"/>
      <c r="I83" s="223"/>
      <c r="J83" s="223"/>
      <c r="K83" s="224"/>
      <c r="L83" s="225"/>
      <c r="M83" s="226"/>
      <c r="N83" s="226"/>
      <c r="O83" s="226"/>
      <c r="P83" s="226"/>
      <c r="Q83" s="226"/>
      <c r="R83" s="227"/>
    </row>
    <row r="84" spans="1:18" x14ac:dyDescent="0.2">
      <c r="A84" s="222">
        <v>4</v>
      </c>
      <c r="B84" s="223"/>
      <c r="C84" s="224"/>
      <c r="D84" s="91"/>
      <c r="E84" s="222">
        <v>4</v>
      </c>
      <c r="F84" s="223"/>
      <c r="G84" s="223"/>
      <c r="H84" s="223"/>
      <c r="I84" s="223"/>
      <c r="J84" s="223"/>
      <c r="K84" s="224"/>
      <c r="L84" s="225"/>
      <c r="M84" s="226"/>
      <c r="N84" s="226"/>
      <c r="O84" s="226"/>
      <c r="P84" s="226"/>
      <c r="Q84" s="226"/>
      <c r="R84" s="227"/>
    </row>
    <row r="85" spans="1:18" x14ac:dyDescent="0.2">
      <c r="A85" s="222">
        <v>5</v>
      </c>
      <c r="B85" s="223"/>
      <c r="C85" s="224"/>
      <c r="D85" s="91"/>
      <c r="E85" s="222">
        <v>5</v>
      </c>
      <c r="F85" s="223"/>
      <c r="G85" s="223"/>
      <c r="H85" s="223"/>
      <c r="I85" s="223"/>
      <c r="J85" s="223"/>
      <c r="K85" s="224"/>
      <c r="L85" s="225"/>
      <c r="M85" s="226"/>
      <c r="N85" s="226"/>
      <c r="O85" s="226"/>
      <c r="P85" s="226"/>
      <c r="Q85" s="226"/>
      <c r="R85" s="227"/>
    </row>
    <row r="86" spans="1:18" x14ac:dyDescent="0.2">
      <c r="A86" s="453"/>
      <c r="B86" s="454"/>
      <c r="C86" s="454"/>
      <c r="D86" s="454"/>
      <c r="E86" s="454"/>
      <c r="F86" s="454"/>
      <c r="G86" s="454"/>
      <c r="H86" s="454"/>
      <c r="I86" s="454"/>
      <c r="J86" s="454"/>
      <c r="K86" s="454"/>
      <c r="L86" s="454"/>
      <c r="M86" s="454"/>
      <c r="N86" s="454"/>
      <c r="O86" s="454"/>
      <c r="P86" s="454"/>
      <c r="Q86" s="454"/>
      <c r="R86" s="455"/>
    </row>
    <row r="87" spans="1:18" x14ac:dyDescent="0.2">
      <c r="A87" s="236" t="s">
        <v>79</v>
      </c>
      <c r="B87" s="92" t="s">
        <v>80</v>
      </c>
      <c r="C87" s="239" t="s">
        <v>108</v>
      </c>
      <c r="D87" s="239"/>
      <c r="E87" s="239"/>
      <c r="F87" s="239"/>
      <c r="G87" s="239"/>
      <c r="H87" s="239"/>
      <c r="I87" s="239"/>
      <c r="J87" s="239"/>
      <c r="K87" s="239"/>
      <c r="L87" s="239"/>
      <c r="M87" s="239"/>
      <c r="N87" s="239"/>
      <c r="O87" s="239"/>
      <c r="P87" s="239"/>
      <c r="Q87" s="239"/>
      <c r="R87" s="239"/>
    </row>
    <row r="88" spans="1:18" x14ac:dyDescent="0.2">
      <c r="A88" s="237"/>
      <c r="B88" s="92" t="s">
        <v>82</v>
      </c>
      <c r="C88" s="240" t="s">
        <v>109</v>
      </c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</row>
    <row r="89" spans="1:18" x14ac:dyDescent="0.2">
      <c r="A89" s="237"/>
      <c r="B89" s="241" t="s">
        <v>84</v>
      </c>
      <c r="C89" s="240" t="s">
        <v>110</v>
      </c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</row>
    <row r="90" spans="1:18" x14ac:dyDescent="0.2">
      <c r="A90" s="238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</row>
    <row r="93" spans="1:18" x14ac:dyDescent="0.2">
      <c r="A93" s="14" t="s">
        <v>86</v>
      </c>
    </row>
    <row r="95" spans="1:18" x14ac:dyDescent="0.2">
      <c r="A95" s="71" t="s">
        <v>87</v>
      </c>
      <c r="B95" s="71">
        <v>1000</v>
      </c>
      <c r="C95" s="71">
        <v>2000</v>
      </c>
      <c r="D95" s="71">
        <v>3000</v>
      </c>
      <c r="E95" s="71">
        <v>4000</v>
      </c>
      <c r="F95" s="243">
        <v>5000</v>
      </c>
      <c r="G95" s="243"/>
      <c r="H95" s="243"/>
      <c r="I95" s="243">
        <v>6000</v>
      </c>
      <c r="J95" s="243"/>
      <c r="K95" s="244"/>
      <c r="L95" s="244">
        <v>7000</v>
      </c>
      <c r="M95" s="245"/>
      <c r="N95" s="246"/>
      <c r="O95" s="247" t="s">
        <v>88</v>
      </c>
      <c r="P95" s="248"/>
      <c r="Q95" s="248"/>
    </row>
    <row r="96" spans="1:18" x14ac:dyDescent="0.2">
      <c r="A96" s="61" t="s">
        <v>368</v>
      </c>
      <c r="B96" s="96">
        <v>159963.72</v>
      </c>
      <c r="C96" s="96">
        <v>126917.86</v>
      </c>
      <c r="D96" s="96">
        <v>12498.43</v>
      </c>
      <c r="E96" s="96"/>
      <c r="F96" s="448"/>
      <c r="G96" s="449"/>
      <c r="H96" s="450"/>
      <c r="I96" s="448"/>
      <c r="J96" s="449"/>
      <c r="K96" s="449"/>
      <c r="L96" s="448"/>
      <c r="M96" s="449"/>
      <c r="N96" s="450"/>
      <c r="O96" s="451">
        <f>(B96+C96+D96+E96)</f>
        <v>299380.01</v>
      </c>
      <c r="P96" s="452"/>
      <c r="Q96" s="452"/>
    </row>
    <row r="97" spans="1:17" x14ac:dyDescent="0.2">
      <c r="A97" s="34"/>
      <c r="B97" s="33"/>
      <c r="C97" s="33"/>
      <c r="D97" s="33"/>
      <c r="E97" s="33"/>
      <c r="F97" s="443"/>
      <c r="G97" s="444"/>
      <c r="H97" s="445"/>
      <c r="I97" s="443"/>
      <c r="J97" s="444"/>
      <c r="K97" s="444"/>
      <c r="L97" s="443"/>
      <c r="M97" s="444"/>
      <c r="N97" s="445"/>
      <c r="O97" s="446"/>
      <c r="P97" s="447"/>
      <c r="Q97" s="447"/>
    </row>
    <row r="98" spans="1:17" x14ac:dyDescent="0.2">
      <c r="A98" s="34"/>
      <c r="B98" s="33"/>
      <c r="C98" s="33"/>
      <c r="D98" s="33"/>
      <c r="E98" s="33"/>
      <c r="F98" s="443"/>
      <c r="G98" s="444"/>
      <c r="H98" s="445"/>
      <c r="I98" s="443"/>
      <c r="J98" s="444"/>
      <c r="K98" s="444"/>
      <c r="L98" s="443"/>
      <c r="M98" s="444"/>
      <c r="N98" s="445"/>
      <c r="O98" s="446"/>
      <c r="P98" s="447"/>
      <c r="Q98" s="447"/>
    </row>
    <row r="99" spans="1:17" x14ac:dyDescent="0.2">
      <c r="A99" s="34"/>
      <c r="B99" s="33"/>
      <c r="C99" s="33"/>
      <c r="D99" s="33"/>
      <c r="E99" s="33"/>
      <c r="F99" s="443"/>
      <c r="G99" s="444"/>
      <c r="H99" s="445"/>
      <c r="I99" s="443"/>
      <c r="J99" s="444"/>
      <c r="K99" s="444"/>
      <c r="L99" s="443"/>
      <c r="M99" s="444"/>
      <c r="N99" s="445"/>
      <c r="O99" s="446"/>
      <c r="P99" s="447"/>
      <c r="Q99" s="447"/>
    </row>
    <row r="100" spans="1:17" x14ac:dyDescent="0.2">
      <c r="A100" s="27"/>
      <c r="B100" s="33"/>
      <c r="C100" s="33"/>
      <c r="D100" s="33"/>
      <c r="E100" s="33"/>
      <c r="F100" s="443"/>
      <c r="G100" s="444"/>
      <c r="H100" s="445"/>
      <c r="I100" s="443"/>
      <c r="J100" s="444"/>
      <c r="K100" s="444"/>
      <c r="L100" s="443"/>
      <c r="M100" s="444"/>
      <c r="N100" s="445"/>
      <c r="O100" s="446"/>
      <c r="P100" s="447"/>
      <c r="Q100" s="447"/>
    </row>
    <row r="101" spans="1:17" x14ac:dyDescent="0.2">
      <c r="A101" s="27"/>
      <c r="B101" s="33"/>
      <c r="C101" s="33"/>
      <c r="D101" s="33"/>
      <c r="E101" s="33"/>
      <c r="F101" s="443"/>
      <c r="G101" s="444"/>
      <c r="H101" s="445"/>
      <c r="I101" s="443"/>
      <c r="J101" s="444"/>
      <c r="K101" s="444"/>
      <c r="L101" s="443"/>
      <c r="M101" s="444"/>
      <c r="N101" s="445"/>
      <c r="O101" s="446"/>
      <c r="P101" s="447"/>
      <c r="Q101" s="447"/>
    </row>
    <row r="105" spans="1:17" x14ac:dyDescent="0.2">
      <c r="D105" s="43"/>
      <c r="E105" s="43"/>
      <c r="F105" s="43"/>
      <c r="G105" s="43"/>
      <c r="H105" s="43"/>
      <c r="I105" s="43"/>
      <c r="J105" s="43"/>
    </row>
    <row r="106" spans="1:17" x14ac:dyDescent="0.2">
      <c r="D106" s="140" t="s">
        <v>27</v>
      </c>
      <c r="E106" s="141"/>
      <c r="F106" s="141"/>
      <c r="G106" s="141"/>
      <c r="H106" s="141"/>
      <c r="I106" s="141"/>
      <c r="J106" s="141"/>
    </row>
    <row r="107" spans="1:17" x14ac:dyDescent="0.2">
      <c r="D107" s="140" t="s">
        <v>28</v>
      </c>
      <c r="E107" s="141"/>
      <c r="F107" s="141"/>
      <c r="G107" s="141"/>
      <c r="H107" s="141"/>
      <c r="I107" s="141"/>
    </row>
  </sheetData>
  <mergeCells count="269">
    <mergeCell ref="F101:H101"/>
    <mergeCell ref="I101:K101"/>
    <mergeCell ref="L101:N101"/>
    <mergeCell ref="O101:Q101"/>
    <mergeCell ref="D106:J106"/>
    <mergeCell ref="D107:I107"/>
    <mergeCell ref="F99:H99"/>
    <mergeCell ref="I99:K99"/>
    <mergeCell ref="L99:N99"/>
    <mergeCell ref="O99:Q99"/>
    <mergeCell ref="F100:H100"/>
    <mergeCell ref="I100:K100"/>
    <mergeCell ref="L100:N100"/>
    <mergeCell ref="O100:Q100"/>
    <mergeCell ref="F97:H97"/>
    <mergeCell ref="I97:K97"/>
    <mergeCell ref="L97:N97"/>
    <mergeCell ref="O97:Q97"/>
    <mergeCell ref="F98:H98"/>
    <mergeCell ref="I98:K98"/>
    <mergeCell ref="L98:N98"/>
    <mergeCell ref="O98:Q98"/>
    <mergeCell ref="F95:H95"/>
    <mergeCell ref="I95:K95"/>
    <mergeCell ref="L95:N95"/>
    <mergeCell ref="O95:Q95"/>
    <mergeCell ref="F96:H96"/>
    <mergeCell ref="I96:K96"/>
    <mergeCell ref="L96:N96"/>
    <mergeCell ref="O96:Q96"/>
    <mergeCell ref="A85:C85"/>
    <mergeCell ref="E85:K85"/>
    <mergeCell ref="L85:R85"/>
    <mergeCell ref="A86:R86"/>
    <mergeCell ref="A87:A90"/>
    <mergeCell ref="C87:R87"/>
    <mergeCell ref="C88:R88"/>
    <mergeCell ref="B89:B90"/>
    <mergeCell ref="C89:R90"/>
    <mergeCell ref="A83:C83"/>
    <mergeCell ref="E83:K83"/>
    <mergeCell ref="L83:R83"/>
    <mergeCell ref="A84:C84"/>
    <mergeCell ref="E84:K84"/>
    <mergeCell ref="L84:R84"/>
    <mergeCell ref="A81:C81"/>
    <mergeCell ref="E81:K81"/>
    <mergeCell ref="L81:R81"/>
    <mergeCell ref="A82:C82"/>
    <mergeCell ref="E82:K82"/>
    <mergeCell ref="L82:R82"/>
    <mergeCell ref="E78:K78"/>
    <mergeCell ref="L78:O78"/>
    <mergeCell ref="P78:R78"/>
    <mergeCell ref="A79:R79"/>
    <mergeCell ref="A80:C80"/>
    <mergeCell ref="E80:K80"/>
    <mergeCell ref="L80:R80"/>
    <mergeCell ref="A75:C78"/>
    <mergeCell ref="E75:K75"/>
    <mergeCell ref="L75:O75"/>
    <mergeCell ref="P75:R75"/>
    <mergeCell ref="E76:J76"/>
    <mergeCell ref="L76:O76"/>
    <mergeCell ref="P76:R76"/>
    <mergeCell ref="E77:K77"/>
    <mergeCell ref="L77:O77"/>
    <mergeCell ref="P77:R77"/>
    <mergeCell ref="A71:C71"/>
    <mergeCell ref="E71:K71"/>
    <mergeCell ref="L71:O71"/>
    <mergeCell ref="P71:R71"/>
    <mergeCell ref="A72:C74"/>
    <mergeCell ref="E72:K72"/>
    <mergeCell ref="L72:O72"/>
    <mergeCell ref="P72:R72"/>
    <mergeCell ref="E73:K73"/>
    <mergeCell ref="L73:O73"/>
    <mergeCell ref="P73:R73"/>
    <mergeCell ref="E74:K74"/>
    <mergeCell ref="L74:O74"/>
    <mergeCell ref="P74:R74"/>
    <mergeCell ref="A68:C70"/>
    <mergeCell ref="E68:K68"/>
    <mergeCell ref="L68:O68"/>
    <mergeCell ref="P68:R68"/>
    <mergeCell ref="E69:K69"/>
    <mergeCell ref="L69:O69"/>
    <mergeCell ref="P69:R69"/>
    <mergeCell ref="E70:K70"/>
    <mergeCell ref="L70:O70"/>
    <mergeCell ref="P70:R70"/>
    <mergeCell ref="A64:C64"/>
    <mergeCell ref="E64:K64"/>
    <mergeCell ref="L64:O64"/>
    <mergeCell ref="P64:R64"/>
    <mergeCell ref="A65:C67"/>
    <mergeCell ref="E65:K65"/>
    <mergeCell ref="L65:O65"/>
    <mergeCell ref="P65:R65"/>
    <mergeCell ref="E66:K66"/>
    <mergeCell ref="L66:O66"/>
    <mergeCell ref="P66:R66"/>
    <mergeCell ref="E67:K67"/>
    <mergeCell ref="L67:O67"/>
    <mergeCell ref="P67:R67"/>
    <mergeCell ref="L60:M60"/>
    <mergeCell ref="N60:O60"/>
    <mergeCell ref="P60:Q60"/>
    <mergeCell ref="A63:R63"/>
    <mergeCell ref="E61:E62"/>
    <mergeCell ref="H61:I61"/>
    <mergeCell ref="J61:K61"/>
    <mergeCell ref="L61:M61"/>
    <mergeCell ref="N61:O61"/>
    <mergeCell ref="P58:Q58"/>
    <mergeCell ref="A59:A62"/>
    <mergeCell ref="B59:C62"/>
    <mergeCell ref="E59:E60"/>
    <mergeCell ref="F59:G62"/>
    <mergeCell ref="H59:I59"/>
    <mergeCell ref="J59:K59"/>
    <mergeCell ref="L59:M59"/>
    <mergeCell ref="N59:O59"/>
    <mergeCell ref="P59:Q59"/>
    <mergeCell ref="B58:C58"/>
    <mergeCell ref="F58:G58"/>
    <mergeCell ref="H58:I58"/>
    <mergeCell ref="J58:K58"/>
    <mergeCell ref="L58:M58"/>
    <mergeCell ref="N58:O58"/>
    <mergeCell ref="P61:Q61"/>
    <mergeCell ref="H62:I62"/>
    <mergeCell ref="J62:K62"/>
    <mergeCell ref="L62:M62"/>
    <mergeCell ref="N62:O62"/>
    <mergeCell ref="P62:Q62"/>
    <mergeCell ref="H60:I60"/>
    <mergeCell ref="J60:K60"/>
    <mergeCell ref="L54:M54"/>
    <mergeCell ref="N54:O54"/>
    <mergeCell ref="A56:R56"/>
    <mergeCell ref="A57:E57"/>
    <mergeCell ref="F57:H57"/>
    <mergeCell ref="I57:L57"/>
    <mergeCell ref="M57:O57"/>
    <mergeCell ref="P57:R57"/>
    <mergeCell ref="P54:Q54"/>
    <mergeCell ref="H55:I55"/>
    <mergeCell ref="J55:K55"/>
    <mergeCell ref="L55:M55"/>
    <mergeCell ref="N55:O55"/>
    <mergeCell ref="P55:Q55"/>
    <mergeCell ref="P51:Q51"/>
    <mergeCell ref="A52:A55"/>
    <mergeCell ref="B52:C55"/>
    <mergeCell ref="E52:E53"/>
    <mergeCell ref="F52:G55"/>
    <mergeCell ref="H52:I52"/>
    <mergeCell ref="J52:K52"/>
    <mergeCell ref="L52:M52"/>
    <mergeCell ref="N52:O52"/>
    <mergeCell ref="P52:Q52"/>
    <mergeCell ref="B51:C51"/>
    <mergeCell ref="F51:G51"/>
    <mergeCell ref="H51:I51"/>
    <mergeCell ref="J51:K51"/>
    <mergeCell ref="L51:M51"/>
    <mergeCell ref="N51:O51"/>
    <mergeCell ref="H53:I53"/>
    <mergeCell ref="J53:K53"/>
    <mergeCell ref="L53:M53"/>
    <mergeCell ref="N53:O53"/>
    <mergeCell ref="P53:Q53"/>
    <mergeCell ref="E54:E55"/>
    <mergeCell ref="H54:I54"/>
    <mergeCell ref="J54:K54"/>
    <mergeCell ref="L47:M47"/>
    <mergeCell ref="N47:O47"/>
    <mergeCell ref="A49:R49"/>
    <mergeCell ref="A50:E50"/>
    <mergeCell ref="F50:H50"/>
    <mergeCell ref="I50:L50"/>
    <mergeCell ref="M50:O50"/>
    <mergeCell ref="P50:R50"/>
    <mergeCell ref="P47:Q47"/>
    <mergeCell ref="H48:I48"/>
    <mergeCell ref="J48:K48"/>
    <mergeCell ref="L48:M48"/>
    <mergeCell ref="N48:O48"/>
    <mergeCell ref="P48:Q48"/>
    <mergeCell ref="P44:Q44"/>
    <mergeCell ref="A45:A48"/>
    <mergeCell ref="B45:C48"/>
    <mergeCell ref="E45:E46"/>
    <mergeCell ref="F45:G48"/>
    <mergeCell ref="H45:I45"/>
    <mergeCell ref="J45:K45"/>
    <mergeCell ref="L45:M45"/>
    <mergeCell ref="N45:O45"/>
    <mergeCell ref="P45:Q45"/>
    <mergeCell ref="B44:C44"/>
    <mergeCell ref="F44:G44"/>
    <mergeCell ref="H44:I44"/>
    <mergeCell ref="J44:K44"/>
    <mergeCell ref="L44:M44"/>
    <mergeCell ref="N44:O44"/>
    <mergeCell ref="H46:I46"/>
    <mergeCell ref="J46:K46"/>
    <mergeCell ref="L46:M46"/>
    <mergeCell ref="N46:O46"/>
    <mergeCell ref="P46:Q46"/>
    <mergeCell ref="E47:E48"/>
    <mergeCell ref="H47:I47"/>
    <mergeCell ref="J47:K47"/>
    <mergeCell ref="A41:R41"/>
    <mergeCell ref="A42:R42"/>
    <mergeCell ref="A43:E43"/>
    <mergeCell ref="F43:H43"/>
    <mergeCell ref="I43:L43"/>
    <mergeCell ref="M43:O43"/>
    <mergeCell ref="P43:R43"/>
    <mergeCell ref="A35:R35"/>
    <mergeCell ref="A36:A38"/>
    <mergeCell ref="B36:R37"/>
    <mergeCell ref="B38:R38"/>
    <mergeCell ref="A39:R39"/>
    <mergeCell ref="A40:R40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A27:R27"/>
    <mergeCell ref="A28:B28"/>
    <mergeCell ref="C28:R28"/>
    <mergeCell ref="K26:R26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topLeftCell="B55" workbookViewId="0">
      <selection activeCell="S63" sqref="S63"/>
    </sheetView>
  </sheetViews>
  <sheetFormatPr baseColWidth="10" defaultRowHeight="12.75" x14ac:dyDescent="0.2"/>
  <cols>
    <col min="1" max="1" width="14.5703125" customWidth="1"/>
    <col min="2" max="2" width="18" customWidth="1"/>
    <col min="3" max="3" width="14.28515625" customWidth="1"/>
    <col min="4" max="4" width="14.140625" customWidth="1"/>
    <col min="5" max="5" width="14.42578125" customWidth="1"/>
    <col min="8" max="8" width="0.5703125" customWidth="1"/>
    <col min="10" max="10" width="10" customWidth="1"/>
    <col min="11" max="11" width="1.5703125" hidden="1" customWidth="1"/>
    <col min="13" max="13" width="4.42578125" customWidth="1"/>
    <col min="14" max="14" width="11.85546875" customWidth="1"/>
    <col min="15" max="15" width="11.42578125" hidden="1" customWidth="1"/>
    <col min="17" max="17" width="3.28515625" customWidth="1"/>
  </cols>
  <sheetData>
    <row r="1" spans="1:18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3"/>
    </row>
    <row r="2" spans="1:18" ht="23.25" x14ac:dyDescent="0.2">
      <c r="A2" s="431" t="s">
        <v>0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3"/>
    </row>
    <row r="3" spans="1:18" ht="20.25" x14ac:dyDescent="0.2">
      <c r="A3" s="434" t="s">
        <v>745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6"/>
    </row>
    <row r="4" spans="1:18" ht="18" x14ac:dyDescent="0.2">
      <c r="A4" s="437" t="s">
        <v>559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9"/>
    </row>
    <row r="5" spans="1:18" ht="18" x14ac:dyDescent="0.2">
      <c r="A5" s="437" t="s">
        <v>29</v>
      </c>
      <c r="B5" s="438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9"/>
    </row>
    <row r="6" spans="1:18" x14ac:dyDescent="0.2">
      <c r="A6" s="440"/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2"/>
    </row>
    <row r="7" spans="1:18" x14ac:dyDescent="0.2">
      <c r="A7" s="197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254"/>
    </row>
    <row r="8" spans="1:18" x14ac:dyDescent="0.2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254"/>
    </row>
    <row r="9" spans="1:18" x14ac:dyDescent="0.2">
      <c r="A9" s="268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70"/>
    </row>
    <row r="10" spans="1:18" x14ac:dyDescent="0.2">
      <c r="A10" s="256" t="s">
        <v>30</v>
      </c>
      <c r="B10" s="150" t="s">
        <v>560</v>
      </c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3"/>
    </row>
    <row r="11" spans="1:18" x14ac:dyDescent="0.2">
      <c r="A11" s="271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6"/>
    </row>
    <row r="12" spans="1:18" x14ac:dyDescent="0.2">
      <c r="A12" s="271"/>
      <c r="B12" s="277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9"/>
    </row>
    <row r="13" spans="1:18" x14ac:dyDescent="0.2">
      <c r="A13" s="280" t="s">
        <v>31</v>
      </c>
      <c r="B13" s="530" t="s">
        <v>561</v>
      </c>
      <c r="C13" s="531"/>
      <c r="D13" s="531"/>
      <c r="E13" s="531"/>
      <c r="F13" s="531"/>
      <c r="G13" s="531"/>
      <c r="H13" s="531"/>
      <c r="I13" s="531"/>
      <c r="J13" s="531"/>
      <c r="K13" s="531"/>
      <c r="L13" s="531"/>
      <c r="M13" s="531"/>
      <c r="N13" s="531"/>
      <c r="O13" s="531"/>
      <c r="P13" s="531"/>
      <c r="Q13" s="531"/>
      <c r="R13" s="531"/>
    </row>
    <row r="14" spans="1:18" x14ac:dyDescent="0.2">
      <c r="A14" s="281"/>
      <c r="B14" s="531"/>
      <c r="C14" s="531"/>
      <c r="D14" s="531"/>
      <c r="E14" s="531"/>
      <c r="F14" s="531"/>
      <c r="G14" s="531"/>
      <c r="H14" s="531"/>
      <c r="I14" s="531"/>
      <c r="J14" s="531"/>
      <c r="K14" s="531"/>
      <c r="L14" s="531"/>
      <c r="M14" s="531"/>
      <c r="N14" s="531"/>
      <c r="O14" s="531"/>
      <c r="P14" s="531"/>
      <c r="Q14" s="531"/>
      <c r="R14" s="531"/>
    </row>
    <row r="15" spans="1:18" x14ac:dyDescent="0.2">
      <c r="A15" s="281"/>
      <c r="B15" s="531"/>
      <c r="C15" s="531"/>
      <c r="D15" s="531"/>
      <c r="E15" s="531"/>
      <c r="F15" s="531"/>
      <c r="G15" s="531"/>
      <c r="H15" s="531"/>
      <c r="I15" s="531"/>
      <c r="J15" s="531"/>
      <c r="K15" s="531"/>
      <c r="L15" s="531"/>
      <c r="M15" s="531"/>
      <c r="N15" s="531"/>
      <c r="O15" s="531"/>
      <c r="P15" s="531"/>
      <c r="Q15" s="531"/>
      <c r="R15" s="531"/>
    </row>
    <row r="16" spans="1:18" x14ac:dyDescent="0.2">
      <c r="A16" s="282"/>
      <c r="B16" s="531"/>
      <c r="C16" s="531"/>
      <c r="D16" s="531"/>
      <c r="E16" s="531"/>
      <c r="F16" s="531"/>
      <c r="G16" s="531"/>
      <c r="H16" s="531"/>
      <c r="I16" s="531"/>
      <c r="J16" s="531"/>
      <c r="K16" s="531"/>
      <c r="L16" s="531"/>
      <c r="M16" s="531"/>
      <c r="N16" s="531"/>
      <c r="O16" s="531"/>
      <c r="P16" s="531"/>
      <c r="Q16" s="531"/>
      <c r="R16" s="531"/>
    </row>
    <row r="17" spans="1:18" x14ac:dyDescent="0.2">
      <c r="A17" s="266" t="s">
        <v>32</v>
      </c>
      <c r="B17" s="150" t="s">
        <v>562</v>
      </c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5"/>
    </row>
    <row r="18" spans="1:18" x14ac:dyDescent="0.2">
      <c r="A18" s="267"/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8"/>
    </row>
    <row r="19" spans="1:18" ht="76.5" x14ac:dyDescent="0.2">
      <c r="A19" s="75" t="s">
        <v>33</v>
      </c>
      <c r="B19" s="327" t="s">
        <v>562</v>
      </c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287"/>
    </row>
    <row r="20" spans="1:18" x14ac:dyDescent="0.2">
      <c r="A20" s="256" t="s">
        <v>34</v>
      </c>
      <c r="B20" s="424">
        <v>4097272.8</v>
      </c>
      <c r="C20" s="425"/>
      <c r="D20" s="425"/>
      <c r="E20" s="426"/>
      <c r="F20" s="263" t="s">
        <v>35</v>
      </c>
      <c r="G20" s="152"/>
      <c r="H20" s="152"/>
      <c r="I20" s="152"/>
      <c r="J20" s="152"/>
      <c r="K20" s="153"/>
      <c r="L20" s="430">
        <v>4097272.8</v>
      </c>
      <c r="M20" s="425"/>
      <c r="N20" s="425"/>
      <c r="O20" s="425"/>
      <c r="P20" s="425"/>
      <c r="Q20" s="425"/>
      <c r="R20" s="426"/>
    </row>
    <row r="21" spans="1:18" x14ac:dyDescent="0.2">
      <c r="A21" s="256"/>
      <c r="B21" s="427"/>
      <c r="C21" s="428"/>
      <c r="D21" s="428"/>
      <c r="E21" s="429"/>
      <c r="F21" s="264"/>
      <c r="G21" s="154"/>
      <c r="H21" s="154"/>
      <c r="I21" s="154"/>
      <c r="J21" s="154"/>
      <c r="K21" s="155"/>
      <c r="L21" s="427"/>
      <c r="M21" s="428"/>
      <c r="N21" s="428"/>
      <c r="O21" s="428"/>
      <c r="P21" s="428"/>
      <c r="Q21" s="428"/>
      <c r="R21" s="429"/>
    </row>
    <row r="22" spans="1:18" x14ac:dyDescent="0.2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80"/>
    </row>
    <row r="23" spans="1:18" x14ac:dyDescent="0.2">
      <c r="A23" s="286" t="s">
        <v>36</v>
      </c>
      <c r="B23" s="287"/>
      <c r="C23" s="212" t="s">
        <v>562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217"/>
    </row>
    <row r="24" spans="1:18" x14ac:dyDescent="0.2">
      <c r="A24" s="188" t="s">
        <v>37</v>
      </c>
      <c r="B24" s="217"/>
      <c r="C24" s="371" t="s">
        <v>563</v>
      </c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3"/>
    </row>
    <row r="25" spans="1:18" x14ac:dyDescent="0.2">
      <c r="A25" s="286" t="s">
        <v>38</v>
      </c>
      <c r="B25" s="287"/>
      <c r="C25" s="286" t="s">
        <v>39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287"/>
    </row>
    <row r="26" spans="1:18" x14ac:dyDescent="0.2">
      <c r="A26" s="370" t="s">
        <v>40</v>
      </c>
      <c r="B26" s="287"/>
      <c r="C26" s="25" t="s">
        <v>269</v>
      </c>
      <c r="D26" s="18" t="s">
        <v>41</v>
      </c>
      <c r="E26" s="25" t="s">
        <v>270</v>
      </c>
      <c r="F26" s="420" t="s">
        <v>271</v>
      </c>
      <c r="G26" s="421"/>
      <c r="H26" s="212" t="s">
        <v>219</v>
      </c>
      <c r="I26" s="189"/>
      <c r="J26" s="217"/>
      <c r="K26" s="370" t="s">
        <v>271</v>
      </c>
      <c r="L26" s="422"/>
      <c r="M26" s="422"/>
      <c r="N26" s="422"/>
      <c r="O26" s="422"/>
      <c r="P26" s="422"/>
      <c r="Q26" s="422"/>
      <c r="R26" s="423"/>
    </row>
    <row r="27" spans="1:18" x14ac:dyDescent="0.2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5"/>
    </row>
    <row r="28" spans="1:18" x14ac:dyDescent="0.2">
      <c r="A28" s="286" t="s">
        <v>42</v>
      </c>
      <c r="B28" s="287"/>
      <c r="C28" s="38" t="s">
        <v>90</v>
      </c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8"/>
    </row>
    <row r="29" spans="1:18" x14ac:dyDescent="0.2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42" customHeight="1" x14ac:dyDescent="0.2">
      <c r="A30" s="370" t="s">
        <v>43</v>
      </c>
      <c r="B30" s="287"/>
      <c r="C30" s="25" t="s">
        <v>91</v>
      </c>
      <c r="D30" s="25" t="s">
        <v>259</v>
      </c>
      <c r="E30" s="212" t="s">
        <v>273</v>
      </c>
      <c r="F30" s="189"/>
      <c r="G30" s="217"/>
      <c r="H30" s="291" t="s">
        <v>44</v>
      </c>
      <c r="I30" s="292"/>
      <c r="J30" s="292"/>
      <c r="K30" s="292"/>
      <c r="L30" s="292"/>
      <c r="M30" s="292"/>
      <c r="N30" s="292"/>
      <c r="O30" s="292"/>
      <c r="P30" s="292"/>
      <c r="Q30" s="292"/>
      <c r="R30" s="293"/>
    </row>
    <row r="31" spans="1:18" x14ac:dyDescent="0.2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6"/>
    </row>
    <row r="32" spans="1:18" x14ac:dyDescent="0.2">
      <c r="A32" s="297" t="s">
        <v>45</v>
      </c>
      <c r="B32" s="263" t="s">
        <v>564</v>
      </c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6"/>
    </row>
    <row r="33" spans="1:18" x14ac:dyDescent="0.2">
      <c r="A33" s="208"/>
      <c r="B33" s="300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2"/>
    </row>
    <row r="34" spans="1:18" x14ac:dyDescent="0.2">
      <c r="A34" s="208"/>
      <c r="B34" s="322" t="s">
        <v>46</v>
      </c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5"/>
    </row>
    <row r="35" spans="1:18" x14ac:dyDescent="0.2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8"/>
    </row>
    <row r="36" spans="1:18" x14ac:dyDescent="0.2">
      <c r="A36" s="266" t="s">
        <v>47</v>
      </c>
      <c r="B36" s="263" t="s">
        <v>565</v>
      </c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6"/>
    </row>
    <row r="37" spans="1:18" x14ac:dyDescent="0.2">
      <c r="A37" s="298"/>
      <c r="B37" s="300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2"/>
    </row>
    <row r="38" spans="1:18" x14ac:dyDescent="0.2">
      <c r="A38" s="299"/>
      <c r="B38" s="313" t="s">
        <v>48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5"/>
    </row>
    <row r="39" spans="1:18" x14ac:dyDescent="0.2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5"/>
    </row>
    <row r="40" spans="1:18" x14ac:dyDescent="0.2">
      <c r="A40" s="327" t="s">
        <v>49</v>
      </c>
      <c r="B40" s="328"/>
      <c r="C40" s="328"/>
      <c r="D40" s="328"/>
      <c r="E40" s="328"/>
      <c r="F40" s="328"/>
      <c r="G40" s="329"/>
      <c r="H40" s="326"/>
      <c r="I40" s="273"/>
      <c r="J40" s="326" t="s">
        <v>50</v>
      </c>
      <c r="K40" s="273"/>
      <c r="L40" s="326" t="s">
        <v>51</v>
      </c>
      <c r="M40" s="273"/>
      <c r="N40" s="326" t="s">
        <v>52</v>
      </c>
      <c r="O40" s="273"/>
      <c r="P40" s="326" t="s">
        <v>53</v>
      </c>
      <c r="Q40" s="273"/>
      <c r="R40" s="308" t="s">
        <v>54</v>
      </c>
    </row>
    <row r="41" spans="1:18" ht="25.5" x14ac:dyDescent="0.2">
      <c r="A41" s="26" t="s">
        <v>55</v>
      </c>
      <c r="B41" s="323" t="s">
        <v>56</v>
      </c>
      <c r="C41" s="324"/>
      <c r="D41" s="76" t="s">
        <v>57</v>
      </c>
      <c r="E41" s="79" t="s">
        <v>58</v>
      </c>
      <c r="F41" s="277" t="s">
        <v>59</v>
      </c>
      <c r="G41" s="279"/>
      <c r="H41" s="277"/>
      <c r="I41" s="279"/>
      <c r="J41" s="277"/>
      <c r="K41" s="279"/>
      <c r="L41" s="277"/>
      <c r="M41" s="279"/>
      <c r="N41" s="277"/>
      <c r="O41" s="279"/>
      <c r="P41" s="277"/>
      <c r="Q41" s="279"/>
      <c r="R41" s="325"/>
    </row>
    <row r="42" spans="1:18" x14ac:dyDescent="0.2">
      <c r="A42" s="319" t="s">
        <v>568</v>
      </c>
      <c r="B42" s="263" t="s">
        <v>569</v>
      </c>
      <c r="C42" s="146"/>
      <c r="D42" s="308" t="s">
        <v>60</v>
      </c>
      <c r="E42" s="319" t="s">
        <v>570</v>
      </c>
      <c r="F42" s="150" t="s">
        <v>570</v>
      </c>
      <c r="G42" s="273"/>
      <c r="H42" s="303" t="s">
        <v>61</v>
      </c>
      <c r="I42" s="304"/>
      <c r="J42" s="414">
        <v>0.25</v>
      </c>
      <c r="K42" s="227"/>
      <c r="L42" s="414">
        <v>0.25</v>
      </c>
      <c r="M42" s="227"/>
      <c r="N42" s="414">
        <v>0.25</v>
      </c>
      <c r="O42" s="227"/>
      <c r="P42" s="414">
        <v>0.25</v>
      </c>
      <c r="Q42" s="227"/>
      <c r="R42" s="90">
        <v>1</v>
      </c>
    </row>
    <row r="43" spans="1:18" x14ac:dyDescent="0.2">
      <c r="A43" s="320"/>
      <c r="B43" s="300"/>
      <c r="C43" s="302"/>
      <c r="D43" s="309"/>
      <c r="E43" s="407"/>
      <c r="F43" s="274"/>
      <c r="G43" s="276"/>
      <c r="H43" s="303" t="s">
        <v>62</v>
      </c>
      <c r="I43" s="304"/>
      <c r="J43" s="414">
        <v>0.25</v>
      </c>
      <c r="K43" s="227"/>
      <c r="L43" s="414">
        <v>0.25</v>
      </c>
      <c r="M43" s="227"/>
      <c r="N43" s="414">
        <v>0.25</v>
      </c>
      <c r="O43" s="227"/>
      <c r="P43" s="414">
        <v>0.25</v>
      </c>
      <c r="Q43" s="227"/>
      <c r="R43" s="90">
        <v>1</v>
      </c>
    </row>
    <row r="44" spans="1:18" x14ac:dyDescent="0.2">
      <c r="A44" s="320"/>
      <c r="B44" s="300"/>
      <c r="C44" s="302"/>
      <c r="D44" s="309"/>
      <c r="E44" s="319" t="s">
        <v>570</v>
      </c>
      <c r="F44" s="274"/>
      <c r="G44" s="276"/>
      <c r="H44" s="303" t="s">
        <v>63</v>
      </c>
      <c r="I44" s="304"/>
      <c r="J44" s="414">
        <v>0.25</v>
      </c>
      <c r="K44" s="227"/>
      <c r="L44" s="414">
        <v>0.25</v>
      </c>
      <c r="M44" s="227"/>
      <c r="N44" s="414">
        <v>0.25</v>
      </c>
      <c r="O44" s="227"/>
      <c r="P44" s="414">
        <v>0.25</v>
      </c>
      <c r="Q44" s="227"/>
      <c r="R44" s="90">
        <v>1</v>
      </c>
    </row>
    <row r="45" spans="1:18" x14ac:dyDescent="0.2">
      <c r="A45" s="321"/>
      <c r="B45" s="147"/>
      <c r="C45" s="149"/>
      <c r="D45" s="310"/>
      <c r="E45" s="321"/>
      <c r="F45" s="277"/>
      <c r="G45" s="279"/>
      <c r="H45" s="303" t="s">
        <v>64</v>
      </c>
      <c r="I45" s="304"/>
      <c r="J45" s="414">
        <v>0.25</v>
      </c>
      <c r="K45" s="227"/>
      <c r="L45" s="414">
        <v>0.25</v>
      </c>
      <c r="M45" s="227"/>
      <c r="N45" s="414">
        <v>0.25</v>
      </c>
      <c r="O45" s="227"/>
      <c r="P45" s="414">
        <v>0.25</v>
      </c>
      <c r="Q45" s="227"/>
      <c r="R45" s="90">
        <v>1</v>
      </c>
    </row>
    <row r="46" spans="1:18" x14ac:dyDescent="0.2">
      <c r="A46" s="305" t="s">
        <v>287</v>
      </c>
      <c r="B46" s="558" t="s">
        <v>576</v>
      </c>
      <c r="C46" s="273"/>
      <c r="D46" s="308" t="s">
        <v>60</v>
      </c>
      <c r="E46" s="319" t="s">
        <v>283</v>
      </c>
      <c r="F46" s="150" t="s">
        <v>280</v>
      </c>
      <c r="G46" s="273"/>
      <c r="H46" s="303" t="s">
        <v>61</v>
      </c>
      <c r="I46" s="304"/>
      <c r="J46" s="414">
        <v>0.25</v>
      </c>
      <c r="K46" s="227"/>
      <c r="L46" s="414">
        <v>0.25</v>
      </c>
      <c r="M46" s="227"/>
      <c r="N46" s="414">
        <v>0.25</v>
      </c>
      <c r="O46" s="227"/>
      <c r="P46" s="414">
        <v>0.25</v>
      </c>
      <c r="Q46" s="227"/>
      <c r="R46" s="90">
        <v>1</v>
      </c>
    </row>
    <row r="47" spans="1:18" x14ac:dyDescent="0.2">
      <c r="A47" s="306"/>
      <c r="B47" s="274"/>
      <c r="C47" s="276"/>
      <c r="D47" s="309"/>
      <c r="E47" s="407"/>
      <c r="F47" s="274"/>
      <c r="G47" s="276"/>
      <c r="H47" s="303" t="s">
        <v>62</v>
      </c>
      <c r="I47" s="304"/>
      <c r="J47" s="414">
        <v>0.25</v>
      </c>
      <c r="K47" s="227"/>
      <c r="L47" s="414">
        <v>0.25</v>
      </c>
      <c r="M47" s="227"/>
      <c r="N47" s="414">
        <v>0.25</v>
      </c>
      <c r="O47" s="227"/>
      <c r="P47" s="414">
        <v>0.25</v>
      </c>
      <c r="Q47" s="227"/>
      <c r="R47" s="90">
        <v>1</v>
      </c>
    </row>
    <row r="48" spans="1:18" x14ac:dyDescent="0.2">
      <c r="A48" s="306"/>
      <c r="B48" s="274"/>
      <c r="C48" s="276"/>
      <c r="D48" s="309"/>
      <c r="E48" s="319" t="s">
        <v>282</v>
      </c>
      <c r="F48" s="274"/>
      <c r="G48" s="276"/>
      <c r="H48" s="303" t="s">
        <v>63</v>
      </c>
      <c r="I48" s="304"/>
      <c r="J48" s="414">
        <v>0.25</v>
      </c>
      <c r="K48" s="227"/>
      <c r="L48" s="414">
        <v>0.25</v>
      </c>
      <c r="M48" s="227"/>
      <c r="N48" s="414">
        <v>0.25</v>
      </c>
      <c r="O48" s="227"/>
      <c r="P48" s="414">
        <v>0.25</v>
      </c>
      <c r="Q48" s="227"/>
      <c r="R48" s="90">
        <v>1</v>
      </c>
    </row>
    <row r="49" spans="1:18" x14ac:dyDescent="0.2">
      <c r="A49" s="307"/>
      <c r="B49" s="277"/>
      <c r="C49" s="279"/>
      <c r="D49" s="310"/>
      <c r="E49" s="321"/>
      <c r="F49" s="277"/>
      <c r="G49" s="279"/>
      <c r="H49" s="303" t="s">
        <v>64</v>
      </c>
      <c r="I49" s="304"/>
      <c r="J49" s="414">
        <v>0.25</v>
      </c>
      <c r="K49" s="227"/>
      <c r="L49" s="414">
        <v>0.25</v>
      </c>
      <c r="M49" s="227"/>
      <c r="N49" s="414">
        <v>0.25</v>
      </c>
      <c r="O49" s="227"/>
      <c r="P49" s="414">
        <v>0.25</v>
      </c>
      <c r="Q49" s="227"/>
      <c r="R49" s="90">
        <v>1</v>
      </c>
    </row>
    <row r="50" spans="1:18" x14ac:dyDescent="0.2">
      <c r="A50" s="404"/>
      <c r="B50" s="405"/>
      <c r="C50" s="405"/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5"/>
      <c r="Q50" s="405"/>
      <c r="R50" s="406"/>
    </row>
    <row r="51" spans="1:18" x14ac:dyDescent="0.2">
      <c r="A51" s="381" t="s">
        <v>65</v>
      </c>
      <c r="B51" s="382"/>
      <c r="C51" s="382"/>
      <c r="D51" s="382"/>
      <c r="E51" s="382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4"/>
    </row>
    <row r="52" spans="1:18" x14ac:dyDescent="0.2">
      <c r="A52" s="387" t="s">
        <v>66</v>
      </c>
      <c r="B52" s="388"/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8"/>
      <c r="R52" s="389"/>
    </row>
    <row r="53" spans="1:18" x14ac:dyDescent="0.2">
      <c r="A53" s="390" t="s">
        <v>712</v>
      </c>
      <c r="B53" s="391"/>
      <c r="C53" s="391"/>
      <c r="D53" s="391"/>
      <c r="E53" s="392"/>
      <c r="F53" s="327" t="s">
        <v>67</v>
      </c>
      <c r="G53" s="328"/>
      <c r="H53" s="328"/>
      <c r="I53" s="303" t="s">
        <v>24</v>
      </c>
      <c r="J53" s="393"/>
      <c r="K53" s="393"/>
      <c r="L53" s="304"/>
      <c r="M53" s="303" t="s">
        <v>68</v>
      </c>
      <c r="N53" s="393"/>
      <c r="O53" s="393"/>
      <c r="P53" s="303"/>
      <c r="Q53" s="393"/>
      <c r="R53" s="304"/>
    </row>
    <row r="54" spans="1:18" ht="25.5" x14ac:dyDescent="0.2">
      <c r="A54" s="81" t="s">
        <v>55</v>
      </c>
      <c r="B54" s="366" t="s">
        <v>56</v>
      </c>
      <c r="C54" s="368"/>
      <c r="D54" s="76" t="s">
        <v>57</v>
      </c>
      <c r="E54" s="80" t="s">
        <v>58</v>
      </c>
      <c r="F54" s="303" t="s">
        <v>59</v>
      </c>
      <c r="G54" s="304"/>
      <c r="H54" s="286"/>
      <c r="I54" s="287"/>
      <c r="J54" s="303" t="s">
        <v>50</v>
      </c>
      <c r="K54" s="304"/>
      <c r="L54" s="303" t="s">
        <v>51</v>
      </c>
      <c r="M54" s="304"/>
      <c r="N54" s="303" t="s">
        <v>52</v>
      </c>
      <c r="O54" s="304"/>
      <c r="P54" s="303" t="s">
        <v>53</v>
      </c>
      <c r="Q54" s="304"/>
      <c r="R54" s="13" t="s">
        <v>25</v>
      </c>
    </row>
    <row r="55" spans="1:18" x14ac:dyDescent="0.2">
      <c r="A55" s="394" t="s">
        <v>571</v>
      </c>
      <c r="B55" s="263" t="s">
        <v>572</v>
      </c>
      <c r="C55" s="146"/>
      <c r="D55" s="23"/>
      <c r="E55" s="319" t="s">
        <v>573</v>
      </c>
      <c r="F55" s="396" t="s">
        <v>575</v>
      </c>
      <c r="G55" s="397"/>
      <c r="H55" s="303" t="s">
        <v>61</v>
      </c>
      <c r="I55" s="304"/>
      <c r="J55" s="414">
        <v>0.25</v>
      </c>
      <c r="K55" s="227"/>
      <c r="L55" s="414">
        <v>0.25</v>
      </c>
      <c r="M55" s="227"/>
      <c r="N55" s="414">
        <v>0.25</v>
      </c>
      <c r="O55" s="227"/>
      <c r="P55" s="414">
        <v>0.25</v>
      </c>
      <c r="Q55" s="227"/>
      <c r="R55" s="90">
        <v>1</v>
      </c>
    </row>
    <row r="56" spans="1:18" x14ac:dyDescent="0.2">
      <c r="A56" s="395"/>
      <c r="B56" s="300"/>
      <c r="C56" s="302"/>
      <c r="D56" s="24"/>
      <c r="E56" s="407"/>
      <c r="F56" s="398"/>
      <c r="G56" s="399"/>
      <c r="H56" s="303" t="s">
        <v>62</v>
      </c>
      <c r="I56" s="304"/>
      <c r="J56" s="414">
        <v>0.25</v>
      </c>
      <c r="K56" s="227"/>
      <c r="L56" s="414">
        <v>0.25</v>
      </c>
      <c r="M56" s="227"/>
      <c r="N56" s="414">
        <v>0.25</v>
      </c>
      <c r="O56" s="227"/>
      <c r="P56" s="414">
        <v>0.25</v>
      </c>
      <c r="Q56" s="227"/>
      <c r="R56" s="90">
        <v>1</v>
      </c>
    </row>
    <row r="57" spans="1:18" x14ac:dyDescent="0.2">
      <c r="A57" s="395"/>
      <c r="B57" s="300"/>
      <c r="C57" s="302"/>
      <c r="D57" s="28" t="s">
        <v>60</v>
      </c>
      <c r="E57" s="319" t="s">
        <v>574</v>
      </c>
      <c r="F57" s="398"/>
      <c r="G57" s="399"/>
      <c r="H57" s="303" t="s">
        <v>63</v>
      </c>
      <c r="I57" s="304"/>
      <c r="J57" s="414">
        <v>0.25</v>
      </c>
      <c r="K57" s="227"/>
      <c r="L57" s="414">
        <v>0.25</v>
      </c>
      <c r="M57" s="227"/>
      <c r="N57" s="414">
        <v>0.25</v>
      </c>
      <c r="O57" s="227"/>
      <c r="P57" s="414">
        <v>0.25</v>
      </c>
      <c r="Q57" s="227"/>
      <c r="R57" s="90">
        <v>1</v>
      </c>
    </row>
    <row r="58" spans="1:18" x14ac:dyDescent="0.2">
      <c r="A58" s="395"/>
      <c r="B58" s="147"/>
      <c r="C58" s="149"/>
      <c r="D58" s="24"/>
      <c r="E58" s="321"/>
      <c r="F58" s="400"/>
      <c r="G58" s="401"/>
      <c r="H58" s="303" t="s">
        <v>64</v>
      </c>
      <c r="I58" s="304"/>
      <c r="J58" s="414">
        <v>0.25</v>
      </c>
      <c r="K58" s="227"/>
      <c r="L58" s="414">
        <v>0.25</v>
      </c>
      <c r="M58" s="227"/>
      <c r="N58" s="414">
        <v>0.25</v>
      </c>
      <c r="O58" s="227"/>
      <c r="P58" s="414">
        <v>0.25</v>
      </c>
      <c r="Q58" s="227"/>
      <c r="R58" s="90">
        <v>1</v>
      </c>
    </row>
    <row r="59" spans="1:18" x14ac:dyDescent="0.2">
      <c r="A59" s="387" t="s">
        <v>69</v>
      </c>
      <c r="B59" s="388"/>
      <c r="C59" s="388"/>
      <c r="D59" s="388"/>
      <c r="E59" s="388"/>
      <c r="F59" s="388"/>
      <c r="G59" s="388"/>
      <c r="H59" s="388"/>
      <c r="I59" s="388"/>
      <c r="J59" s="388"/>
      <c r="K59" s="388"/>
      <c r="L59" s="388"/>
      <c r="M59" s="388"/>
      <c r="N59" s="388"/>
      <c r="O59" s="388"/>
      <c r="P59" s="388"/>
      <c r="Q59" s="388"/>
      <c r="R59" s="389"/>
    </row>
    <row r="60" spans="1:18" x14ac:dyDescent="0.2">
      <c r="A60" s="390" t="s">
        <v>713</v>
      </c>
      <c r="B60" s="391"/>
      <c r="C60" s="391"/>
      <c r="D60" s="391"/>
      <c r="E60" s="392"/>
      <c r="F60" s="327" t="s">
        <v>67</v>
      </c>
      <c r="G60" s="328"/>
      <c r="H60" s="328"/>
      <c r="I60" s="303" t="s">
        <v>24</v>
      </c>
      <c r="J60" s="393"/>
      <c r="K60" s="393"/>
      <c r="L60" s="304"/>
      <c r="M60" s="303" t="s">
        <v>68</v>
      </c>
      <c r="N60" s="393"/>
      <c r="O60" s="393"/>
      <c r="P60" s="303"/>
      <c r="Q60" s="393"/>
      <c r="R60" s="304"/>
    </row>
    <row r="61" spans="1:18" ht="25.5" x14ac:dyDescent="0.2">
      <c r="A61" s="81" t="s">
        <v>55</v>
      </c>
      <c r="B61" s="366" t="s">
        <v>56</v>
      </c>
      <c r="C61" s="368"/>
      <c r="D61" s="76" t="s">
        <v>57</v>
      </c>
      <c r="E61" s="80" t="s">
        <v>58</v>
      </c>
      <c r="F61" s="303" t="s">
        <v>59</v>
      </c>
      <c r="G61" s="304"/>
      <c r="H61" s="286"/>
      <c r="I61" s="287"/>
      <c r="J61" s="303" t="s">
        <v>50</v>
      </c>
      <c r="K61" s="304"/>
      <c r="L61" s="303" t="s">
        <v>51</v>
      </c>
      <c r="M61" s="304"/>
      <c r="N61" s="303" t="s">
        <v>52</v>
      </c>
      <c r="O61" s="304"/>
      <c r="P61" s="303" t="s">
        <v>53</v>
      </c>
      <c r="Q61" s="304"/>
      <c r="R61" s="13" t="s">
        <v>25</v>
      </c>
    </row>
    <row r="62" spans="1:18" x14ac:dyDescent="0.2">
      <c r="A62" s="394" t="s">
        <v>290</v>
      </c>
      <c r="B62" s="558" t="s">
        <v>576</v>
      </c>
      <c r="C62" s="273"/>
      <c r="D62" s="23"/>
      <c r="E62" s="319" t="s">
        <v>283</v>
      </c>
      <c r="F62" s="396" t="s">
        <v>292</v>
      </c>
      <c r="G62" s="397"/>
      <c r="H62" s="303" t="s">
        <v>61</v>
      </c>
      <c r="I62" s="304"/>
      <c r="J62" s="402">
        <v>118422.49</v>
      </c>
      <c r="K62" s="403"/>
      <c r="L62" s="402">
        <v>787747.46</v>
      </c>
      <c r="M62" s="403"/>
      <c r="N62" s="402">
        <v>1072758.45</v>
      </c>
      <c r="O62" s="403"/>
      <c r="P62" s="402">
        <v>2118344.4</v>
      </c>
      <c r="Q62" s="403"/>
      <c r="R62" s="89">
        <v>4097272.8</v>
      </c>
    </row>
    <row r="63" spans="1:18" x14ac:dyDescent="0.2">
      <c r="A63" s="395"/>
      <c r="B63" s="274"/>
      <c r="C63" s="276"/>
      <c r="D63" s="28" t="s">
        <v>60</v>
      </c>
      <c r="E63" s="407"/>
      <c r="F63" s="398"/>
      <c r="G63" s="399"/>
      <c r="H63" s="303" t="s">
        <v>62</v>
      </c>
      <c r="I63" s="304"/>
      <c r="J63" s="402">
        <v>118422.49</v>
      </c>
      <c r="K63" s="403"/>
      <c r="L63" s="402">
        <v>787747.46</v>
      </c>
      <c r="M63" s="403"/>
      <c r="N63" s="402">
        <v>1072758.45</v>
      </c>
      <c r="O63" s="403"/>
      <c r="P63" s="402">
        <v>2118344.4</v>
      </c>
      <c r="Q63" s="403"/>
      <c r="R63" s="89">
        <v>4097272.8</v>
      </c>
    </row>
    <row r="64" spans="1:18" x14ac:dyDescent="0.2">
      <c r="A64" s="395"/>
      <c r="B64" s="274"/>
      <c r="C64" s="276"/>
      <c r="D64" s="24"/>
      <c r="E64" s="319" t="s">
        <v>282</v>
      </c>
      <c r="F64" s="398"/>
      <c r="G64" s="399"/>
      <c r="H64" s="303" t="s">
        <v>63</v>
      </c>
      <c r="I64" s="304"/>
      <c r="J64" s="402">
        <v>118422.49</v>
      </c>
      <c r="K64" s="403"/>
      <c r="L64" s="402">
        <v>787747.46</v>
      </c>
      <c r="M64" s="403"/>
      <c r="N64" s="402">
        <v>1072758.45</v>
      </c>
      <c r="O64" s="403"/>
      <c r="P64" s="402">
        <v>2118344.4</v>
      </c>
      <c r="Q64" s="403"/>
      <c r="R64" s="89">
        <v>4097272.8</v>
      </c>
    </row>
    <row r="65" spans="1:18" x14ac:dyDescent="0.2">
      <c r="A65" s="395"/>
      <c r="B65" s="277"/>
      <c r="C65" s="279"/>
      <c r="D65" s="24"/>
      <c r="E65" s="321"/>
      <c r="F65" s="400"/>
      <c r="G65" s="401"/>
      <c r="H65" s="303" t="s">
        <v>64</v>
      </c>
      <c r="I65" s="304"/>
      <c r="J65" s="402">
        <v>118422.49</v>
      </c>
      <c r="K65" s="403"/>
      <c r="L65" s="402">
        <v>787747.46</v>
      </c>
      <c r="M65" s="403"/>
      <c r="N65" s="402">
        <v>1072758.45</v>
      </c>
      <c r="O65" s="403"/>
      <c r="P65" s="402">
        <v>2118344.4</v>
      </c>
      <c r="Q65" s="403"/>
      <c r="R65" s="89">
        <v>4097272.8</v>
      </c>
    </row>
    <row r="66" spans="1:18" x14ac:dyDescent="0.2">
      <c r="A66" s="410"/>
      <c r="B66" s="411"/>
      <c r="C66" s="411"/>
      <c r="D66" s="411"/>
      <c r="E66" s="411"/>
      <c r="F66" s="411"/>
      <c r="G66" s="411"/>
      <c r="H66" s="411"/>
      <c r="I66" s="411"/>
      <c r="J66" s="411"/>
      <c r="K66" s="411"/>
      <c r="L66" s="411"/>
      <c r="M66" s="411"/>
      <c r="N66" s="411"/>
      <c r="O66" s="411"/>
      <c r="P66" s="411"/>
      <c r="Q66" s="411"/>
      <c r="R66" s="412"/>
    </row>
    <row r="67" spans="1:18" x14ac:dyDescent="0.2">
      <c r="A67" s="352" t="s">
        <v>72</v>
      </c>
      <c r="B67" s="413"/>
      <c r="C67" s="413"/>
      <c r="D67" s="82"/>
      <c r="E67" s="352" t="s">
        <v>73</v>
      </c>
      <c r="F67" s="413"/>
      <c r="G67" s="413"/>
      <c r="H67" s="413"/>
      <c r="I67" s="413"/>
      <c r="J67" s="413"/>
      <c r="K67" s="413"/>
      <c r="L67" s="330" t="s">
        <v>74</v>
      </c>
      <c r="M67" s="331"/>
      <c r="N67" s="331"/>
      <c r="O67" s="331"/>
      <c r="P67" s="330" t="s">
        <v>75</v>
      </c>
      <c r="Q67" s="331"/>
      <c r="R67" s="331"/>
    </row>
    <row r="68" spans="1:18" x14ac:dyDescent="0.2">
      <c r="A68" s="354" t="s">
        <v>577</v>
      </c>
      <c r="B68" s="355"/>
      <c r="C68" s="356"/>
      <c r="D68" s="11"/>
      <c r="E68" s="332" t="s">
        <v>578</v>
      </c>
      <c r="F68" s="333"/>
      <c r="G68" s="333"/>
      <c r="H68" s="333"/>
      <c r="I68" s="333"/>
      <c r="J68" s="333"/>
      <c r="K68" s="334"/>
      <c r="L68" s="335">
        <v>42370</v>
      </c>
      <c r="M68" s="336"/>
      <c r="N68" s="336"/>
      <c r="O68" s="337"/>
      <c r="P68" s="335">
        <v>42735</v>
      </c>
      <c r="Q68" s="336"/>
      <c r="R68" s="337"/>
    </row>
    <row r="69" spans="1:18" x14ac:dyDescent="0.2">
      <c r="A69" s="357"/>
      <c r="B69" s="358"/>
      <c r="C69" s="359"/>
      <c r="D69" s="11"/>
      <c r="E69" s="332" t="s">
        <v>579</v>
      </c>
      <c r="F69" s="415"/>
      <c r="G69" s="415"/>
      <c r="H69" s="415"/>
      <c r="I69" s="415"/>
      <c r="J69" s="415"/>
      <c r="K69" s="416"/>
      <c r="L69" s="335">
        <v>42370</v>
      </c>
      <c r="M69" s="336"/>
      <c r="N69" s="336"/>
      <c r="O69" s="337"/>
      <c r="P69" s="335">
        <v>42735</v>
      </c>
      <c r="Q69" s="336"/>
      <c r="R69" s="337"/>
    </row>
    <row r="70" spans="1:18" x14ac:dyDescent="0.2">
      <c r="A70" s="357"/>
      <c r="B70" s="358"/>
      <c r="C70" s="359"/>
      <c r="D70" s="11"/>
      <c r="E70" s="332" t="s">
        <v>580</v>
      </c>
      <c r="F70" s="333"/>
      <c r="G70" s="333"/>
      <c r="H70" s="333"/>
      <c r="I70" s="333"/>
      <c r="J70" s="333"/>
      <c r="K70" s="334"/>
      <c r="L70" s="335">
        <v>42370</v>
      </c>
      <c r="M70" s="336"/>
      <c r="N70" s="336"/>
      <c r="O70" s="337"/>
      <c r="P70" s="335">
        <v>42735</v>
      </c>
      <c r="Q70" s="336"/>
      <c r="R70" s="337"/>
    </row>
    <row r="71" spans="1:18" x14ac:dyDescent="0.2">
      <c r="A71" s="338" t="s">
        <v>581</v>
      </c>
      <c r="B71" s="339"/>
      <c r="C71" s="340"/>
      <c r="D71" s="11"/>
      <c r="E71" s="332" t="s">
        <v>297</v>
      </c>
      <c r="F71" s="333"/>
      <c r="G71" s="333"/>
      <c r="H71" s="333"/>
      <c r="I71" s="333"/>
      <c r="J71" s="333"/>
      <c r="K71" s="334"/>
      <c r="L71" s="335">
        <v>42370</v>
      </c>
      <c r="M71" s="336"/>
      <c r="N71" s="336"/>
      <c r="O71" s="337"/>
      <c r="P71" s="335">
        <v>42735</v>
      </c>
      <c r="Q71" s="336"/>
      <c r="R71" s="337"/>
    </row>
    <row r="72" spans="1:18" x14ac:dyDescent="0.2">
      <c r="A72" s="341"/>
      <c r="B72" s="342"/>
      <c r="C72" s="343"/>
      <c r="D72" s="11"/>
      <c r="E72" s="332" t="s">
        <v>298</v>
      </c>
      <c r="F72" s="333"/>
      <c r="G72" s="333"/>
      <c r="H72" s="333"/>
      <c r="I72" s="333"/>
      <c r="J72" s="333"/>
      <c r="K72" s="334"/>
      <c r="L72" s="335">
        <v>42370</v>
      </c>
      <c r="M72" s="336"/>
      <c r="N72" s="336"/>
      <c r="O72" s="337"/>
      <c r="P72" s="335">
        <v>42735</v>
      </c>
      <c r="Q72" s="336"/>
      <c r="R72" s="337"/>
    </row>
    <row r="73" spans="1:18" x14ac:dyDescent="0.2">
      <c r="A73" s="341"/>
      <c r="B73" s="342"/>
      <c r="C73" s="343"/>
      <c r="D73" s="11"/>
      <c r="E73" s="332" t="s">
        <v>299</v>
      </c>
      <c r="F73" s="333"/>
      <c r="G73" s="333"/>
      <c r="H73" s="333"/>
      <c r="I73" s="333"/>
      <c r="J73" s="333"/>
      <c r="K73" s="334"/>
      <c r="L73" s="335">
        <v>42370</v>
      </c>
      <c r="M73" s="336"/>
      <c r="N73" s="336"/>
      <c r="O73" s="337"/>
      <c r="P73" s="335">
        <v>42735</v>
      </c>
      <c r="Q73" s="336"/>
      <c r="R73" s="337"/>
    </row>
    <row r="74" spans="1:18" x14ac:dyDescent="0.2">
      <c r="A74" s="346"/>
      <c r="B74" s="347"/>
      <c r="C74" s="348"/>
      <c r="D74" s="16"/>
      <c r="E74" s="332" t="s">
        <v>582</v>
      </c>
      <c r="F74" s="333"/>
      <c r="G74" s="333"/>
      <c r="H74" s="333"/>
      <c r="I74" s="333"/>
      <c r="J74" s="333"/>
      <c r="K74" s="334"/>
      <c r="L74" s="417"/>
      <c r="M74" s="333"/>
      <c r="N74" s="333"/>
      <c r="O74" s="334"/>
      <c r="P74" s="417"/>
      <c r="Q74" s="333"/>
      <c r="R74" s="334"/>
    </row>
    <row r="75" spans="1:18" x14ac:dyDescent="0.2">
      <c r="A75" s="349"/>
      <c r="B75" s="350"/>
      <c r="C75" s="350"/>
      <c r="D75" s="350"/>
      <c r="E75" s="350"/>
      <c r="F75" s="350"/>
      <c r="G75" s="350"/>
      <c r="H75" s="350"/>
      <c r="I75" s="350"/>
      <c r="J75" s="350"/>
      <c r="K75" s="350"/>
      <c r="L75" s="350"/>
      <c r="M75" s="350"/>
      <c r="N75" s="350"/>
      <c r="O75" s="350"/>
      <c r="P75" s="350"/>
      <c r="Q75" s="350"/>
      <c r="R75" s="351"/>
    </row>
    <row r="76" spans="1:18" x14ac:dyDescent="0.2">
      <c r="A76" s="418" t="s">
        <v>76</v>
      </c>
      <c r="B76" s="418"/>
      <c r="C76" s="418"/>
      <c r="D76" s="93" t="s">
        <v>77</v>
      </c>
      <c r="E76" s="418" t="s">
        <v>78</v>
      </c>
      <c r="F76" s="418"/>
      <c r="G76" s="418"/>
      <c r="H76" s="418"/>
      <c r="I76" s="418"/>
      <c r="J76" s="418"/>
      <c r="K76" s="418"/>
      <c r="L76" s="419" t="s">
        <v>77</v>
      </c>
      <c r="M76" s="226"/>
      <c r="N76" s="226"/>
      <c r="O76" s="226"/>
      <c r="P76" s="226"/>
      <c r="Q76" s="226"/>
      <c r="R76" s="227"/>
    </row>
    <row r="77" spans="1:18" x14ac:dyDescent="0.2">
      <c r="A77" s="255"/>
      <c r="B77" s="223"/>
      <c r="C77" s="224"/>
      <c r="D77" s="91"/>
      <c r="E77" s="255"/>
      <c r="F77" s="223"/>
      <c r="G77" s="223"/>
      <c r="H77" s="223"/>
      <c r="I77" s="223"/>
      <c r="J77" s="223"/>
      <c r="K77" s="224"/>
      <c r="L77" s="225"/>
      <c r="M77" s="226"/>
      <c r="N77" s="226"/>
      <c r="O77" s="226"/>
      <c r="P77" s="226"/>
      <c r="Q77" s="226"/>
      <c r="R77" s="227"/>
    </row>
    <row r="78" spans="1:18" x14ac:dyDescent="0.2">
      <c r="A78" s="255"/>
      <c r="B78" s="223"/>
      <c r="C78" s="224"/>
      <c r="D78" s="91"/>
      <c r="E78" s="255"/>
      <c r="F78" s="223"/>
      <c r="G78" s="223"/>
      <c r="H78" s="223"/>
      <c r="I78" s="223"/>
      <c r="J78" s="223"/>
      <c r="K78" s="224"/>
      <c r="L78" s="225"/>
      <c r="M78" s="226"/>
      <c r="N78" s="226"/>
      <c r="O78" s="226"/>
      <c r="P78" s="226"/>
      <c r="Q78" s="226"/>
      <c r="R78" s="227"/>
    </row>
    <row r="79" spans="1:18" x14ac:dyDescent="0.2">
      <c r="A79" s="222"/>
      <c r="B79" s="223"/>
      <c r="C79" s="224"/>
      <c r="D79" s="91"/>
      <c r="E79" s="222"/>
      <c r="F79" s="223"/>
      <c r="G79" s="223"/>
      <c r="H79" s="223"/>
      <c r="I79" s="223"/>
      <c r="J79" s="223"/>
      <c r="K79" s="224"/>
      <c r="L79" s="225"/>
      <c r="M79" s="226"/>
      <c r="N79" s="226"/>
      <c r="O79" s="226"/>
      <c r="P79" s="226"/>
      <c r="Q79" s="226"/>
      <c r="R79" s="227"/>
    </row>
    <row r="80" spans="1:18" x14ac:dyDescent="0.2">
      <c r="A80" s="222"/>
      <c r="B80" s="223"/>
      <c r="C80" s="224"/>
      <c r="D80" s="91"/>
      <c r="E80" s="222"/>
      <c r="F80" s="223"/>
      <c r="G80" s="223"/>
      <c r="H80" s="223"/>
      <c r="I80" s="223"/>
      <c r="J80" s="223"/>
      <c r="K80" s="224"/>
      <c r="L80" s="225"/>
      <c r="M80" s="226"/>
      <c r="N80" s="226"/>
      <c r="O80" s="226"/>
      <c r="P80" s="226"/>
      <c r="Q80" s="226"/>
      <c r="R80" s="227"/>
    </row>
    <row r="81" spans="1:18" x14ac:dyDescent="0.2">
      <c r="A81" s="222"/>
      <c r="B81" s="223"/>
      <c r="C81" s="224"/>
      <c r="D81" s="91"/>
      <c r="E81" s="222"/>
      <c r="F81" s="223"/>
      <c r="G81" s="223"/>
      <c r="H81" s="223"/>
      <c r="I81" s="223"/>
      <c r="J81" s="223"/>
      <c r="K81" s="224"/>
      <c r="L81" s="225"/>
      <c r="M81" s="226"/>
      <c r="N81" s="226"/>
      <c r="O81" s="226"/>
      <c r="P81" s="226"/>
      <c r="Q81" s="226"/>
      <c r="R81" s="227"/>
    </row>
    <row r="82" spans="1:18" x14ac:dyDescent="0.2">
      <c r="A82" s="233"/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5"/>
    </row>
    <row r="83" spans="1:18" x14ac:dyDescent="0.2">
      <c r="A83" s="236" t="s">
        <v>79</v>
      </c>
      <c r="B83" s="92" t="s">
        <v>80</v>
      </c>
      <c r="C83" s="239" t="s">
        <v>96</v>
      </c>
      <c r="D83" s="239"/>
      <c r="E83" s="239"/>
      <c r="F83" s="239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</row>
    <row r="84" spans="1:18" x14ac:dyDescent="0.2">
      <c r="A84" s="237"/>
      <c r="B84" s="92" t="s">
        <v>82</v>
      </c>
      <c r="C84" s="240" t="s">
        <v>97</v>
      </c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</row>
    <row r="85" spans="1:18" x14ac:dyDescent="0.2">
      <c r="A85" s="237"/>
      <c r="B85" s="241" t="s">
        <v>84</v>
      </c>
      <c r="C85" s="240" t="s">
        <v>98</v>
      </c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</row>
    <row r="86" spans="1:18" x14ac:dyDescent="0.2">
      <c r="A86" s="238"/>
      <c r="B86" s="242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</row>
    <row r="89" spans="1:18" x14ac:dyDescent="0.2">
      <c r="A89" s="14" t="s">
        <v>86</v>
      </c>
    </row>
    <row r="91" spans="1:18" x14ac:dyDescent="0.2">
      <c r="A91" s="74" t="s">
        <v>87</v>
      </c>
      <c r="B91" s="74">
        <v>1000</v>
      </c>
      <c r="C91" s="74">
        <v>2000</v>
      </c>
      <c r="D91" s="74">
        <v>3000</v>
      </c>
      <c r="E91" s="74">
        <v>4000</v>
      </c>
      <c r="F91" s="243">
        <v>5000</v>
      </c>
      <c r="G91" s="243"/>
      <c r="H91" s="243"/>
      <c r="I91" s="243">
        <v>6000</v>
      </c>
      <c r="J91" s="243"/>
      <c r="K91" s="244"/>
      <c r="L91" s="244">
        <v>7000</v>
      </c>
      <c r="M91" s="245"/>
      <c r="N91" s="246"/>
      <c r="O91" s="247" t="s">
        <v>88</v>
      </c>
      <c r="P91" s="248"/>
      <c r="Q91" s="248"/>
    </row>
    <row r="92" spans="1:18" x14ac:dyDescent="0.2">
      <c r="A92" s="34" t="s">
        <v>367</v>
      </c>
      <c r="B92" s="40">
        <v>3134072.6</v>
      </c>
      <c r="C92" s="40">
        <v>290425.71000000002</v>
      </c>
      <c r="D92" s="40">
        <v>578386.14</v>
      </c>
      <c r="E92" s="40">
        <v>10890.96</v>
      </c>
      <c r="F92" s="228">
        <v>83497.39</v>
      </c>
      <c r="G92" s="229"/>
      <c r="H92" s="230"/>
      <c r="I92" s="228"/>
      <c r="J92" s="229"/>
      <c r="K92" s="229"/>
      <c r="L92" s="228"/>
      <c r="M92" s="229"/>
      <c r="N92" s="230"/>
      <c r="O92" s="231">
        <f>SUM(B92:N92)</f>
        <v>4097272.8000000003</v>
      </c>
      <c r="P92" s="232"/>
      <c r="Q92" s="232"/>
    </row>
    <row r="93" spans="1:18" x14ac:dyDescent="0.2">
      <c r="A93" s="27">
        <v>2</v>
      </c>
      <c r="B93" s="39"/>
      <c r="C93" s="39"/>
      <c r="D93" s="39"/>
      <c r="E93" s="39"/>
      <c r="F93" s="244"/>
      <c r="G93" s="245"/>
      <c r="H93" s="246"/>
      <c r="I93" s="244"/>
      <c r="J93" s="245"/>
      <c r="K93" s="245"/>
      <c r="L93" s="244"/>
      <c r="M93" s="245"/>
      <c r="N93" s="246"/>
      <c r="O93" s="243"/>
      <c r="P93" s="248"/>
      <c r="Q93" s="248"/>
    </row>
    <row r="94" spans="1:18" x14ac:dyDescent="0.2">
      <c r="A94" s="27">
        <v>3</v>
      </c>
      <c r="B94" s="39"/>
      <c r="C94" s="39"/>
      <c r="D94" s="39"/>
      <c r="E94" s="39"/>
      <c r="F94" s="244"/>
      <c r="G94" s="245"/>
      <c r="H94" s="246"/>
      <c r="I94" s="244"/>
      <c r="J94" s="245"/>
      <c r="K94" s="245"/>
      <c r="L94" s="244"/>
      <c r="M94" s="245"/>
      <c r="N94" s="246"/>
      <c r="O94" s="243"/>
      <c r="P94" s="248"/>
      <c r="Q94" s="248"/>
    </row>
    <row r="95" spans="1:18" x14ac:dyDescent="0.2">
      <c r="A95" s="27">
        <v>4</v>
      </c>
      <c r="B95" s="39"/>
      <c r="C95" s="39"/>
      <c r="D95" s="39"/>
      <c r="E95" s="39"/>
      <c r="F95" s="244"/>
      <c r="G95" s="245"/>
      <c r="H95" s="246"/>
      <c r="I95" s="244"/>
      <c r="J95" s="245"/>
      <c r="K95" s="245"/>
      <c r="L95" s="244"/>
      <c r="M95" s="245"/>
      <c r="N95" s="246"/>
      <c r="O95" s="243"/>
      <c r="P95" s="248"/>
      <c r="Q95" s="248"/>
    </row>
    <row r="96" spans="1:18" x14ac:dyDescent="0.2">
      <c r="A96" s="27">
        <v>5</v>
      </c>
      <c r="B96" s="39"/>
      <c r="C96" s="39"/>
      <c r="D96" s="39"/>
      <c r="E96" s="39"/>
      <c r="F96" s="244"/>
      <c r="G96" s="245"/>
      <c r="H96" s="246"/>
      <c r="I96" s="244"/>
      <c r="J96" s="245"/>
      <c r="K96" s="245"/>
      <c r="L96" s="244"/>
      <c r="M96" s="245"/>
      <c r="N96" s="246"/>
      <c r="O96" s="243"/>
      <c r="P96" s="248"/>
      <c r="Q96" s="248"/>
    </row>
    <row r="97" spans="1:17" x14ac:dyDescent="0.2">
      <c r="A97" s="27">
        <v>6</v>
      </c>
      <c r="B97" s="39"/>
      <c r="C97" s="39"/>
      <c r="D97" s="39"/>
      <c r="E97" s="39"/>
      <c r="F97" s="244"/>
      <c r="G97" s="245"/>
      <c r="H97" s="246"/>
      <c r="I97" s="244"/>
      <c r="J97" s="245"/>
      <c r="K97" s="245"/>
      <c r="L97" s="244"/>
      <c r="M97" s="245"/>
      <c r="N97" s="246"/>
      <c r="O97" s="243"/>
      <c r="P97" s="248"/>
      <c r="Q97" s="248"/>
    </row>
    <row r="103" spans="1:17" x14ac:dyDescent="0.2">
      <c r="D103" s="43"/>
      <c r="E103" s="43"/>
      <c r="F103" s="43"/>
      <c r="G103" s="43"/>
      <c r="H103" s="43"/>
      <c r="I103" s="43"/>
      <c r="J103" s="43"/>
    </row>
    <row r="104" spans="1:17" x14ac:dyDescent="0.2">
      <c r="D104" s="140" t="s">
        <v>27</v>
      </c>
      <c r="E104" s="141"/>
      <c r="F104" s="141"/>
      <c r="G104" s="141"/>
      <c r="H104" s="141"/>
      <c r="I104" s="141"/>
      <c r="J104" s="141"/>
    </row>
    <row r="105" spans="1:17" x14ac:dyDescent="0.2">
      <c r="D105" s="141" t="s">
        <v>28</v>
      </c>
      <c r="E105" s="141"/>
      <c r="F105" s="141"/>
      <c r="G105" s="141"/>
      <c r="H105" s="141"/>
      <c r="I105" s="141"/>
    </row>
  </sheetData>
  <mergeCells count="267"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R26"/>
    <mergeCell ref="A27:R27"/>
    <mergeCell ref="A28:B28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42:A45"/>
    <mergeCell ref="B42:C45"/>
    <mergeCell ref="D42:D45"/>
    <mergeCell ref="E42:E43"/>
    <mergeCell ref="F42:G45"/>
    <mergeCell ref="H42:I42"/>
    <mergeCell ref="L45:M45"/>
    <mergeCell ref="N45:O45"/>
    <mergeCell ref="J42:K42"/>
    <mergeCell ref="L42:M42"/>
    <mergeCell ref="N42:O42"/>
    <mergeCell ref="E44:E45"/>
    <mergeCell ref="P42:Q42"/>
    <mergeCell ref="H43:I43"/>
    <mergeCell ref="J43:K43"/>
    <mergeCell ref="L43:M43"/>
    <mergeCell ref="N43:O43"/>
    <mergeCell ref="P43:Q43"/>
    <mergeCell ref="P46:Q46"/>
    <mergeCell ref="P49:Q49"/>
    <mergeCell ref="A50:R50"/>
    <mergeCell ref="H47:I47"/>
    <mergeCell ref="J47:K47"/>
    <mergeCell ref="L47:M47"/>
    <mergeCell ref="N47:O47"/>
    <mergeCell ref="P47:Q47"/>
    <mergeCell ref="P45:Q45"/>
    <mergeCell ref="H44:I44"/>
    <mergeCell ref="J44:K44"/>
    <mergeCell ref="L44:M44"/>
    <mergeCell ref="N44:O44"/>
    <mergeCell ref="P44:Q44"/>
    <mergeCell ref="H45:I45"/>
    <mergeCell ref="J45:K45"/>
    <mergeCell ref="H46:I46"/>
    <mergeCell ref="J46:K46"/>
    <mergeCell ref="A51:R51"/>
    <mergeCell ref="A52:R52"/>
    <mergeCell ref="A53:E53"/>
    <mergeCell ref="F53:H53"/>
    <mergeCell ref="I53:L53"/>
    <mergeCell ref="M53:O53"/>
    <mergeCell ref="P53:R53"/>
    <mergeCell ref="E48:E49"/>
    <mergeCell ref="H48:I48"/>
    <mergeCell ref="J48:K48"/>
    <mergeCell ref="L48:M48"/>
    <mergeCell ref="N48:O48"/>
    <mergeCell ref="P48:Q48"/>
    <mergeCell ref="H49:I49"/>
    <mergeCell ref="J49:K49"/>
    <mergeCell ref="L49:M49"/>
    <mergeCell ref="N49:O49"/>
    <mergeCell ref="A46:A49"/>
    <mergeCell ref="B46:C49"/>
    <mergeCell ref="D46:D49"/>
    <mergeCell ref="E46:E47"/>
    <mergeCell ref="F46:G49"/>
    <mergeCell ref="L46:M46"/>
    <mergeCell ref="N46:O46"/>
    <mergeCell ref="P54:Q54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B54:C54"/>
    <mergeCell ref="F54:G54"/>
    <mergeCell ref="H54:I54"/>
    <mergeCell ref="J54:K54"/>
    <mergeCell ref="L54:M54"/>
    <mergeCell ref="N54:O54"/>
    <mergeCell ref="H56:I56"/>
    <mergeCell ref="J56:K56"/>
    <mergeCell ref="L56:M56"/>
    <mergeCell ref="N56:O56"/>
    <mergeCell ref="P56:Q56"/>
    <mergeCell ref="E57:E58"/>
    <mergeCell ref="H57:I57"/>
    <mergeCell ref="J57:K57"/>
    <mergeCell ref="L57:M57"/>
    <mergeCell ref="N57:O57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E64:E65"/>
    <mergeCell ref="H64:I64"/>
    <mergeCell ref="J64:K64"/>
    <mergeCell ref="L64:M64"/>
    <mergeCell ref="N64:O64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P64:Q64"/>
    <mergeCell ref="H65:I65"/>
    <mergeCell ref="J65:K65"/>
    <mergeCell ref="L65:M65"/>
    <mergeCell ref="N65:O65"/>
    <mergeCell ref="P65:Q65"/>
    <mergeCell ref="H63:I63"/>
    <mergeCell ref="J63:K63"/>
    <mergeCell ref="L63:M63"/>
    <mergeCell ref="N63:O63"/>
    <mergeCell ref="P63:Q63"/>
    <mergeCell ref="A71:C74"/>
    <mergeCell ref="E71:K71"/>
    <mergeCell ref="L71:O71"/>
    <mergeCell ref="P71:R71"/>
    <mergeCell ref="E72:K72"/>
    <mergeCell ref="A66:R66"/>
    <mergeCell ref="A67:C67"/>
    <mergeCell ref="E67:K67"/>
    <mergeCell ref="L67:O67"/>
    <mergeCell ref="P67:R67"/>
    <mergeCell ref="A68:C70"/>
    <mergeCell ref="E68:K68"/>
    <mergeCell ref="L68:O68"/>
    <mergeCell ref="P68:R68"/>
    <mergeCell ref="E69:K69"/>
    <mergeCell ref="L72:O72"/>
    <mergeCell ref="P72:R72"/>
    <mergeCell ref="E73:K73"/>
    <mergeCell ref="L73:O73"/>
    <mergeCell ref="P73:R73"/>
    <mergeCell ref="E74:K74"/>
    <mergeCell ref="L74:O74"/>
    <mergeCell ref="P74:R74"/>
    <mergeCell ref="L69:O69"/>
    <mergeCell ref="P69:R69"/>
    <mergeCell ref="E70:K70"/>
    <mergeCell ref="L70:O70"/>
    <mergeCell ref="P70:R70"/>
    <mergeCell ref="A78:C78"/>
    <mergeCell ref="E78:K78"/>
    <mergeCell ref="L78:R78"/>
    <mergeCell ref="A79:C79"/>
    <mergeCell ref="E79:K79"/>
    <mergeCell ref="L79:R79"/>
    <mergeCell ref="A75:R75"/>
    <mergeCell ref="A76:C76"/>
    <mergeCell ref="E76:K76"/>
    <mergeCell ref="L76:R76"/>
    <mergeCell ref="A77:C77"/>
    <mergeCell ref="E77:K77"/>
    <mergeCell ref="L77:R77"/>
    <mergeCell ref="A82:R82"/>
    <mergeCell ref="A83:A86"/>
    <mergeCell ref="C83:R83"/>
    <mergeCell ref="C84:R84"/>
    <mergeCell ref="B85:B86"/>
    <mergeCell ref="C85:R86"/>
    <mergeCell ref="A80:C80"/>
    <mergeCell ref="E80:K80"/>
    <mergeCell ref="L80:R80"/>
    <mergeCell ref="A81:C81"/>
    <mergeCell ref="E81:K81"/>
    <mergeCell ref="L81:R81"/>
    <mergeCell ref="F93:H93"/>
    <mergeCell ref="I93:K93"/>
    <mergeCell ref="L93:N93"/>
    <mergeCell ref="O93:Q93"/>
    <mergeCell ref="F94:H94"/>
    <mergeCell ref="I94:K94"/>
    <mergeCell ref="L94:N94"/>
    <mergeCell ref="O94:Q94"/>
    <mergeCell ref="F91:H91"/>
    <mergeCell ref="I91:K91"/>
    <mergeCell ref="L91:N91"/>
    <mergeCell ref="O91:Q91"/>
    <mergeCell ref="F92:H92"/>
    <mergeCell ref="I92:K92"/>
    <mergeCell ref="L92:N92"/>
    <mergeCell ref="O92:Q92"/>
    <mergeCell ref="F97:H97"/>
    <mergeCell ref="I97:K97"/>
    <mergeCell ref="L97:N97"/>
    <mergeCell ref="O97:Q97"/>
    <mergeCell ref="D104:J104"/>
    <mergeCell ref="D105:I105"/>
    <mergeCell ref="F95:H95"/>
    <mergeCell ref="I95:K95"/>
    <mergeCell ref="L95:N95"/>
    <mergeCell ref="O95:Q95"/>
    <mergeCell ref="F96:H96"/>
    <mergeCell ref="I96:K96"/>
    <mergeCell ref="L96:N96"/>
    <mergeCell ref="O96:Q9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topLeftCell="A76" workbookViewId="0">
      <selection activeCell="R59" sqref="R59:R62"/>
    </sheetView>
  </sheetViews>
  <sheetFormatPr baseColWidth="10" defaultRowHeight="12.75" x14ac:dyDescent="0.2"/>
  <cols>
    <col min="1" max="1" width="19.42578125" customWidth="1"/>
    <col min="2" max="2" width="13" customWidth="1"/>
    <col min="4" max="4" width="13.5703125" customWidth="1"/>
    <col min="5" max="5" width="15.85546875" customWidth="1"/>
    <col min="8" max="8" width="7.42578125" customWidth="1"/>
    <col min="11" max="11" width="3.42578125" customWidth="1"/>
    <col min="13" max="13" width="6.140625" customWidth="1"/>
    <col min="14" max="14" width="5.7109375" customWidth="1"/>
    <col min="17" max="17" width="3.5703125" customWidth="1"/>
    <col min="18" max="18" width="7.85546875" customWidth="1"/>
  </cols>
  <sheetData>
    <row r="1" spans="1:18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3"/>
    </row>
    <row r="2" spans="1:18" ht="23.25" x14ac:dyDescent="0.35">
      <c r="A2" s="209" t="s">
        <v>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1"/>
    </row>
    <row r="3" spans="1:18" ht="20.25" x14ac:dyDescent="0.3">
      <c r="A3" s="250" t="s">
        <v>583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2"/>
    </row>
    <row r="4" spans="1:18" ht="18" x14ac:dyDescent="0.25">
      <c r="A4" s="205" t="s">
        <v>584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7"/>
    </row>
    <row r="5" spans="1:18" ht="18" x14ac:dyDescent="0.25">
      <c r="A5" s="205" t="s">
        <v>99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7"/>
    </row>
    <row r="6" spans="1:18" x14ac:dyDescent="0.2">
      <c r="A6" s="253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254"/>
    </row>
    <row r="7" spans="1:18" x14ac:dyDescent="0.2">
      <c r="A7" s="197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254"/>
    </row>
    <row r="8" spans="1:18" x14ac:dyDescent="0.2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254"/>
    </row>
    <row r="9" spans="1:18" x14ac:dyDescent="0.2">
      <c r="A9" s="268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70"/>
    </row>
    <row r="10" spans="1:18" x14ac:dyDescent="0.2">
      <c r="A10" s="256" t="s">
        <v>30</v>
      </c>
      <c r="B10" s="506" t="s">
        <v>585</v>
      </c>
      <c r="C10" s="507"/>
      <c r="D10" s="507"/>
      <c r="E10" s="507"/>
      <c r="F10" s="507"/>
      <c r="G10" s="507"/>
      <c r="H10" s="507"/>
      <c r="I10" s="507"/>
      <c r="J10" s="507"/>
      <c r="K10" s="507"/>
      <c r="L10" s="507"/>
      <c r="M10" s="507"/>
      <c r="N10" s="507"/>
      <c r="O10" s="507"/>
      <c r="P10" s="507"/>
      <c r="Q10" s="507"/>
      <c r="R10" s="508"/>
    </row>
    <row r="11" spans="1:18" x14ac:dyDescent="0.2">
      <c r="A11" s="271"/>
      <c r="B11" s="509"/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1"/>
    </row>
    <row r="12" spans="1:18" x14ac:dyDescent="0.2">
      <c r="A12" s="271"/>
      <c r="B12" s="512"/>
      <c r="C12" s="513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  <c r="O12" s="513"/>
      <c r="P12" s="513"/>
      <c r="Q12" s="513"/>
      <c r="R12" s="514"/>
    </row>
    <row r="13" spans="1:18" x14ac:dyDescent="0.2">
      <c r="A13" s="280" t="s">
        <v>31</v>
      </c>
      <c r="B13" s="506" t="s">
        <v>586</v>
      </c>
      <c r="C13" s="507"/>
      <c r="D13" s="507"/>
      <c r="E13" s="507"/>
      <c r="F13" s="507"/>
      <c r="G13" s="507"/>
      <c r="H13" s="507"/>
      <c r="I13" s="507"/>
      <c r="J13" s="507"/>
      <c r="K13" s="507"/>
      <c r="L13" s="507"/>
      <c r="M13" s="507"/>
      <c r="N13" s="507"/>
      <c r="O13" s="507"/>
      <c r="P13" s="507"/>
      <c r="Q13" s="507"/>
      <c r="R13" s="508"/>
    </row>
    <row r="14" spans="1:18" x14ac:dyDescent="0.2">
      <c r="A14" s="281"/>
      <c r="B14" s="509"/>
      <c r="C14" s="510"/>
      <c r="D14" s="510"/>
      <c r="E14" s="510"/>
      <c r="F14" s="510"/>
      <c r="G14" s="510"/>
      <c r="H14" s="510"/>
      <c r="I14" s="510"/>
      <c r="J14" s="510"/>
      <c r="K14" s="510"/>
      <c r="L14" s="510"/>
      <c r="M14" s="510"/>
      <c r="N14" s="510"/>
      <c r="O14" s="510"/>
      <c r="P14" s="510"/>
      <c r="Q14" s="510"/>
      <c r="R14" s="511"/>
    </row>
    <row r="15" spans="1:18" x14ac:dyDescent="0.2">
      <c r="A15" s="281"/>
      <c r="B15" s="509"/>
      <c r="C15" s="510"/>
      <c r="D15" s="510"/>
      <c r="E15" s="510"/>
      <c r="F15" s="510"/>
      <c r="G15" s="510"/>
      <c r="H15" s="510"/>
      <c r="I15" s="510"/>
      <c r="J15" s="510"/>
      <c r="K15" s="510"/>
      <c r="L15" s="510"/>
      <c r="M15" s="510"/>
      <c r="N15" s="510"/>
      <c r="O15" s="510"/>
      <c r="P15" s="510"/>
      <c r="Q15" s="510"/>
      <c r="R15" s="511"/>
    </row>
    <row r="16" spans="1:18" x14ac:dyDescent="0.2">
      <c r="A16" s="282"/>
      <c r="B16" s="512"/>
      <c r="C16" s="513"/>
      <c r="D16" s="513"/>
      <c r="E16" s="513"/>
      <c r="F16" s="513"/>
      <c r="G16" s="513"/>
      <c r="H16" s="513"/>
      <c r="I16" s="513"/>
      <c r="J16" s="513"/>
      <c r="K16" s="513"/>
      <c r="L16" s="513"/>
      <c r="M16" s="513"/>
      <c r="N16" s="513"/>
      <c r="O16" s="513"/>
      <c r="P16" s="513"/>
      <c r="Q16" s="513"/>
      <c r="R16" s="514"/>
    </row>
    <row r="17" spans="1:18" x14ac:dyDescent="0.2">
      <c r="A17" s="266" t="s">
        <v>32</v>
      </c>
      <c r="B17" s="515" t="s">
        <v>587</v>
      </c>
      <c r="C17" s="516"/>
      <c r="D17" s="516"/>
      <c r="E17" s="516"/>
      <c r="F17" s="516"/>
      <c r="G17" s="516"/>
      <c r="H17" s="516"/>
      <c r="I17" s="516"/>
      <c r="J17" s="516"/>
      <c r="K17" s="516"/>
      <c r="L17" s="516"/>
      <c r="M17" s="516"/>
      <c r="N17" s="516"/>
      <c r="O17" s="516"/>
      <c r="P17" s="516"/>
      <c r="Q17" s="516"/>
      <c r="R17" s="517"/>
    </row>
    <row r="18" spans="1:18" x14ac:dyDescent="0.2">
      <c r="A18" s="267"/>
      <c r="B18" s="518"/>
      <c r="C18" s="519"/>
      <c r="D18" s="519"/>
      <c r="E18" s="519"/>
      <c r="F18" s="519"/>
      <c r="G18" s="519"/>
      <c r="H18" s="519"/>
      <c r="I18" s="519"/>
      <c r="J18" s="519"/>
      <c r="K18" s="519"/>
      <c r="L18" s="519"/>
      <c r="M18" s="519"/>
      <c r="N18" s="519"/>
      <c r="O18" s="519"/>
      <c r="P18" s="519"/>
      <c r="Q18" s="519"/>
      <c r="R18" s="520"/>
    </row>
    <row r="19" spans="1:18" ht="72.75" customHeight="1" x14ac:dyDescent="0.2">
      <c r="A19" s="112" t="s">
        <v>33</v>
      </c>
      <c r="B19" s="521" t="s">
        <v>587</v>
      </c>
      <c r="C19" s="522"/>
      <c r="D19" s="522"/>
      <c r="E19" s="522"/>
      <c r="F19" s="522"/>
      <c r="G19" s="522"/>
      <c r="H19" s="522"/>
      <c r="I19" s="522"/>
      <c r="J19" s="522"/>
      <c r="K19" s="522"/>
      <c r="L19" s="522"/>
      <c r="M19" s="522"/>
      <c r="N19" s="522"/>
      <c r="O19" s="522"/>
      <c r="P19" s="522"/>
      <c r="Q19" s="522"/>
      <c r="R19" s="523"/>
    </row>
    <row r="20" spans="1:18" x14ac:dyDescent="0.2">
      <c r="A20" s="256" t="s">
        <v>34</v>
      </c>
      <c r="B20" s="499">
        <v>907744.8</v>
      </c>
      <c r="C20" s="272"/>
      <c r="D20" s="272"/>
      <c r="E20" s="273"/>
      <c r="F20" s="263" t="s">
        <v>35</v>
      </c>
      <c r="G20" s="152"/>
      <c r="H20" s="152"/>
      <c r="I20" s="152"/>
      <c r="J20" s="152"/>
      <c r="K20" s="153"/>
      <c r="L20" s="500">
        <v>907744.8</v>
      </c>
      <c r="M20" s="501"/>
      <c r="N20" s="501"/>
      <c r="O20" s="501"/>
      <c r="P20" s="501"/>
      <c r="Q20" s="501"/>
      <c r="R20" s="502"/>
    </row>
    <row r="21" spans="1:18" x14ac:dyDescent="0.2">
      <c r="A21" s="256"/>
      <c r="B21" s="277"/>
      <c r="C21" s="278"/>
      <c r="D21" s="278"/>
      <c r="E21" s="279"/>
      <c r="F21" s="264"/>
      <c r="G21" s="154"/>
      <c r="H21" s="154"/>
      <c r="I21" s="154"/>
      <c r="J21" s="154"/>
      <c r="K21" s="155"/>
      <c r="L21" s="503"/>
      <c r="M21" s="504"/>
      <c r="N21" s="504"/>
      <c r="O21" s="504"/>
      <c r="P21" s="504"/>
      <c r="Q21" s="504"/>
      <c r="R21" s="505"/>
    </row>
    <row r="22" spans="1:18" x14ac:dyDescent="0.2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80"/>
    </row>
    <row r="23" spans="1:18" x14ac:dyDescent="0.2">
      <c r="A23" s="286" t="s">
        <v>36</v>
      </c>
      <c r="B23" s="287"/>
      <c r="C23" s="493" t="s">
        <v>587</v>
      </c>
      <c r="D23" s="494"/>
      <c r="E23" s="494"/>
      <c r="F23" s="494"/>
      <c r="G23" s="494"/>
      <c r="H23" s="494"/>
      <c r="I23" s="494"/>
      <c r="J23" s="494"/>
      <c r="K23" s="494"/>
      <c r="L23" s="494"/>
      <c r="M23" s="494"/>
      <c r="N23" s="494"/>
      <c r="O23" s="494"/>
      <c r="P23" s="494"/>
      <c r="Q23" s="494"/>
      <c r="R23" s="495"/>
    </row>
    <row r="24" spans="1:18" x14ac:dyDescent="0.2">
      <c r="A24" s="188" t="s">
        <v>37</v>
      </c>
      <c r="B24" s="217"/>
      <c r="C24" s="496"/>
      <c r="D24" s="497"/>
      <c r="E24" s="497"/>
      <c r="F24" s="497"/>
      <c r="G24" s="497"/>
      <c r="H24" s="497"/>
      <c r="I24" s="497"/>
      <c r="J24" s="497"/>
      <c r="K24" s="497"/>
      <c r="L24" s="497"/>
      <c r="M24" s="497"/>
      <c r="N24" s="497"/>
      <c r="O24" s="497"/>
      <c r="P24" s="497"/>
      <c r="Q24" s="497"/>
      <c r="R24" s="498"/>
    </row>
    <row r="25" spans="1:18" x14ac:dyDescent="0.2">
      <c r="A25" s="286" t="s">
        <v>38</v>
      </c>
      <c r="B25" s="287"/>
      <c r="C25" s="286" t="s">
        <v>39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287"/>
    </row>
    <row r="26" spans="1:18" ht="24" customHeight="1" x14ac:dyDescent="0.2">
      <c r="A26" s="286"/>
      <c r="B26" s="287"/>
      <c r="C26" s="25" t="s">
        <v>339</v>
      </c>
      <c r="D26" s="25" t="s">
        <v>41</v>
      </c>
      <c r="E26" s="25" t="s">
        <v>588</v>
      </c>
      <c r="F26" s="194" t="s">
        <v>589</v>
      </c>
      <c r="G26" s="196"/>
      <c r="H26" s="212" t="s">
        <v>219</v>
      </c>
      <c r="I26" s="189"/>
      <c r="J26" s="217"/>
      <c r="K26" s="327" t="s">
        <v>590</v>
      </c>
      <c r="L26" s="393"/>
      <c r="M26" s="304"/>
      <c r="N26" s="113"/>
      <c r="O26" s="114"/>
      <c r="P26" s="114"/>
      <c r="Q26" s="114"/>
      <c r="R26" s="115"/>
    </row>
    <row r="27" spans="1:18" x14ac:dyDescent="0.2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5"/>
    </row>
    <row r="28" spans="1:18" x14ac:dyDescent="0.2">
      <c r="A28" s="286" t="s">
        <v>42</v>
      </c>
      <c r="B28" s="287"/>
      <c r="C28" s="493" t="s">
        <v>101</v>
      </c>
      <c r="D28" s="494"/>
      <c r="E28" s="494"/>
      <c r="F28" s="494"/>
      <c r="G28" s="494"/>
      <c r="H28" s="494"/>
      <c r="I28" s="494"/>
      <c r="J28" s="494"/>
      <c r="K28" s="494"/>
      <c r="L28" s="494"/>
      <c r="M28" s="494"/>
      <c r="N28" s="494"/>
      <c r="O28" s="494"/>
      <c r="P28" s="494"/>
      <c r="Q28" s="494"/>
      <c r="R28" s="495"/>
    </row>
    <row r="29" spans="1:18" x14ac:dyDescent="0.2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18" x14ac:dyDescent="0.2">
      <c r="A30" s="370" t="s">
        <v>43</v>
      </c>
      <c r="B30" s="287"/>
      <c r="C30" s="25" t="s">
        <v>311</v>
      </c>
      <c r="D30" s="25" t="s">
        <v>259</v>
      </c>
      <c r="E30" s="490">
        <v>22401</v>
      </c>
      <c r="F30" s="491"/>
      <c r="G30" s="492"/>
      <c r="H30" s="490"/>
      <c r="I30" s="292"/>
      <c r="J30" s="292"/>
      <c r="K30" s="292"/>
      <c r="L30" s="292"/>
      <c r="M30" s="292"/>
      <c r="N30" s="292"/>
      <c r="O30" s="292"/>
      <c r="P30" s="292"/>
      <c r="Q30" s="292"/>
      <c r="R30" s="293"/>
    </row>
    <row r="31" spans="1:18" x14ac:dyDescent="0.2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6"/>
    </row>
    <row r="32" spans="1:18" x14ac:dyDescent="0.2">
      <c r="A32" s="297" t="s">
        <v>45</v>
      </c>
      <c r="B32" s="484" t="s">
        <v>591</v>
      </c>
      <c r="C32" s="485"/>
      <c r="D32" s="485"/>
      <c r="E32" s="485"/>
      <c r="F32" s="485"/>
      <c r="G32" s="485"/>
      <c r="H32" s="485"/>
      <c r="I32" s="485"/>
      <c r="J32" s="485"/>
      <c r="K32" s="485"/>
      <c r="L32" s="485"/>
      <c r="M32" s="485"/>
      <c r="N32" s="485"/>
      <c r="O32" s="485"/>
      <c r="P32" s="485"/>
      <c r="Q32" s="485"/>
      <c r="R32" s="486"/>
    </row>
    <row r="33" spans="1:18" x14ac:dyDescent="0.2">
      <c r="A33" s="208"/>
      <c r="B33" s="487"/>
      <c r="C33" s="488"/>
      <c r="D33" s="488"/>
      <c r="E33" s="488"/>
      <c r="F33" s="488"/>
      <c r="G33" s="488"/>
      <c r="H33" s="488"/>
      <c r="I33" s="488"/>
      <c r="J33" s="488"/>
      <c r="K33" s="488"/>
      <c r="L33" s="488"/>
      <c r="M33" s="488"/>
      <c r="N33" s="488"/>
      <c r="O33" s="488"/>
      <c r="P33" s="488"/>
      <c r="Q33" s="488"/>
      <c r="R33" s="489"/>
    </row>
    <row r="34" spans="1:18" x14ac:dyDescent="0.2">
      <c r="A34" s="208"/>
      <c r="B34" s="322" t="s">
        <v>46</v>
      </c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5"/>
    </row>
    <row r="35" spans="1:18" x14ac:dyDescent="0.2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8"/>
    </row>
    <row r="36" spans="1:18" x14ac:dyDescent="0.2">
      <c r="A36" s="266" t="s">
        <v>47</v>
      </c>
      <c r="B36" s="484" t="s">
        <v>592</v>
      </c>
      <c r="C36" s="485"/>
      <c r="D36" s="485"/>
      <c r="E36" s="485"/>
      <c r="F36" s="485"/>
      <c r="G36" s="485"/>
      <c r="H36" s="485"/>
      <c r="I36" s="485"/>
      <c r="J36" s="485"/>
      <c r="K36" s="485"/>
      <c r="L36" s="485"/>
      <c r="M36" s="485"/>
      <c r="N36" s="485"/>
      <c r="O36" s="485"/>
      <c r="P36" s="485"/>
      <c r="Q36" s="485"/>
      <c r="R36" s="486"/>
    </row>
    <row r="37" spans="1:18" x14ac:dyDescent="0.2">
      <c r="A37" s="298"/>
      <c r="B37" s="487"/>
      <c r="C37" s="488"/>
      <c r="D37" s="488"/>
      <c r="E37" s="488"/>
      <c r="F37" s="488"/>
      <c r="G37" s="488"/>
      <c r="H37" s="488"/>
      <c r="I37" s="488"/>
      <c r="J37" s="488"/>
      <c r="K37" s="488"/>
      <c r="L37" s="488"/>
      <c r="M37" s="488"/>
      <c r="N37" s="488"/>
      <c r="O37" s="488"/>
      <c r="P37" s="488"/>
      <c r="Q37" s="488"/>
      <c r="R37" s="489"/>
    </row>
    <row r="38" spans="1:18" x14ac:dyDescent="0.2">
      <c r="A38" s="299"/>
      <c r="B38" s="313" t="s">
        <v>48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5"/>
    </row>
    <row r="39" spans="1:18" x14ac:dyDescent="0.2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5"/>
    </row>
    <row r="40" spans="1:18" x14ac:dyDescent="0.2">
      <c r="A40" s="404"/>
      <c r="B40" s="405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405"/>
      <c r="P40" s="405"/>
      <c r="Q40" s="405"/>
      <c r="R40" s="406"/>
    </row>
    <row r="41" spans="1:18" x14ac:dyDescent="0.2">
      <c r="A41" s="381" t="s">
        <v>65</v>
      </c>
      <c r="B41" s="382"/>
      <c r="C41" s="382"/>
      <c r="D41" s="382"/>
      <c r="E41" s="382"/>
      <c r="F41" s="383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4"/>
    </row>
    <row r="42" spans="1:18" x14ac:dyDescent="0.2">
      <c r="A42" s="475" t="s">
        <v>605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7"/>
    </row>
    <row r="43" spans="1:18" x14ac:dyDescent="0.2">
      <c r="A43" s="390"/>
      <c r="B43" s="391"/>
      <c r="C43" s="391"/>
      <c r="D43" s="391"/>
      <c r="E43" s="392"/>
      <c r="F43" s="327" t="s">
        <v>67</v>
      </c>
      <c r="G43" s="328"/>
      <c r="H43" s="328"/>
      <c r="I43" s="327"/>
      <c r="J43" s="393"/>
      <c r="K43" s="393"/>
      <c r="L43" s="304"/>
      <c r="M43" s="303" t="s">
        <v>68</v>
      </c>
      <c r="N43" s="393"/>
      <c r="O43" s="393"/>
      <c r="P43" s="327"/>
      <c r="Q43" s="393"/>
      <c r="R43" s="304"/>
    </row>
    <row r="44" spans="1:18" ht="25.5" x14ac:dyDescent="0.2">
      <c r="A44" s="108" t="s">
        <v>55</v>
      </c>
      <c r="B44" s="366" t="s">
        <v>56</v>
      </c>
      <c r="C44" s="368"/>
      <c r="D44" s="106" t="s">
        <v>57</v>
      </c>
      <c r="E44" s="105" t="s">
        <v>58</v>
      </c>
      <c r="F44" s="303" t="s">
        <v>59</v>
      </c>
      <c r="G44" s="304"/>
      <c r="H44" s="473"/>
      <c r="I44" s="474"/>
      <c r="J44" s="225" t="s">
        <v>50</v>
      </c>
      <c r="K44" s="227"/>
      <c r="L44" s="225" t="s">
        <v>51</v>
      </c>
      <c r="M44" s="227"/>
      <c r="N44" s="225" t="s">
        <v>52</v>
      </c>
      <c r="O44" s="227"/>
      <c r="P44" s="225" t="s">
        <v>53</v>
      </c>
      <c r="Q44" s="227"/>
      <c r="R44" s="94" t="s">
        <v>25</v>
      </c>
    </row>
    <row r="45" spans="1:18" x14ac:dyDescent="0.2">
      <c r="A45" s="559" t="s">
        <v>593</v>
      </c>
      <c r="B45" s="478" t="s">
        <v>594</v>
      </c>
      <c r="C45" s="479"/>
      <c r="D45" s="23"/>
      <c r="E45" s="319" t="s">
        <v>596</v>
      </c>
      <c r="F45" s="396" t="s">
        <v>595</v>
      </c>
      <c r="G45" s="397"/>
      <c r="H45" s="225" t="s">
        <v>61</v>
      </c>
      <c r="I45" s="227"/>
      <c r="J45" s="466">
        <v>0.25</v>
      </c>
      <c r="K45" s="403"/>
      <c r="L45" s="466">
        <v>0.25</v>
      </c>
      <c r="M45" s="403"/>
      <c r="N45" s="466">
        <v>0.25</v>
      </c>
      <c r="O45" s="403"/>
      <c r="P45" s="466">
        <v>0.25</v>
      </c>
      <c r="Q45" s="403"/>
      <c r="R45" s="95">
        <v>1</v>
      </c>
    </row>
    <row r="46" spans="1:18" x14ac:dyDescent="0.2">
      <c r="A46" s="560"/>
      <c r="B46" s="480"/>
      <c r="C46" s="481"/>
      <c r="D46" s="30" t="s">
        <v>595</v>
      </c>
      <c r="E46" s="407"/>
      <c r="F46" s="398"/>
      <c r="G46" s="399"/>
      <c r="H46" s="225" t="s">
        <v>62</v>
      </c>
      <c r="I46" s="227"/>
      <c r="J46" s="466">
        <v>0.25</v>
      </c>
      <c r="K46" s="403"/>
      <c r="L46" s="466">
        <v>0.25</v>
      </c>
      <c r="M46" s="403"/>
      <c r="N46" s="466">
        <v>0.25</v>
      </c>
      <c r="O46" s="403"/>
      <c r="P46" s="466">
        <v>0.25</v>
      </c>
      <c r="Q46" s="403"/>
      <c r="R46" s="95">
        <v>1</v>
      </c>
    </row>
    <row r="47" spans="1:18" x14ac:dyDescent="0.2">
      <c r="A47" s="560"/>
      <c r="B47" s="480"/>
      <c r="C47" s="481"/>
      <c r="D47" s="24"/>
      <c r="E47" s="319" t="s">
        <v>597</v>
      </c>
      <c r="F47" s="398"/>
      <c r="G47" s="399"/>
      <c r="H47" s="225" t="s">
        <v>63</v>
      </c>
      <c r="I47" s="227"/>
      <c r="J47" s="466">
        <v>0.25</v>
      </c>
      <c r="K47" s="403"/>
      <c r="L47" s="466">
        <v>0.25</v>
      </c>
      <c r="M47" s="403"/>
      <c r="N47" s="466">
        <v>0.25</v>
      </c>
      <c r="O47" s="403"/>
      <c r="P47" s="466">
        <v>0.25</v>
      </c>
      <c r="Q47" s="403"/>
      <c r="R47" s="95">
        <v>1</v>
      </c>
    </row>
    <row r="48" spans="1:18" x14ac:dyDescent="0.2">
      <c r="A48" s="560"/>
      <c r="B48" s="482"/>
      <c r="C48" s="483"/>
      <c r="D48" s="30"/>
      <c r="E48" s="321"/>
      <c r="F48" s="400"/>
      <c r="G48" s="401"/>
      <c r="H48" s="225" t="s">
        <v>64</v>
      </c>
      <c r="I48" s="227"/>
      <c r="J48" s="466">
        <v>0.25</v>
      </c>
      <c r="K48" s="403"/>
      <c r="L48" s="466">
        <v>0.25</v>
      </c>
      <c r="M48" s="403"/>
      <c r="N48" s="466">
        <v>0.25</v>
      </c>
      <c r="O48" s="403"/>
      <c r="P48" s="466">
        <v>0.25</v>
      </c>
      <c r="Q48" s="403"/>
      <c r="R48" s="95">
        <v>1</v>
      </c>
    </row>
    <row r="49" spans="1:18" x14ac:dyDescent="0.2">
      <c r="A49" s="475" t="s">
        <v>606</v>
      </c>
      <c r="B49" s="476"/>
      <c r="C49" s="476"/>
      <c r="D49" s="476"/>
      <c r="E49" s="476"/>
      <c r="F49" s="476"/>
      <c r="G49" s="476"/>
      <c r="H49" s="476"/>
      <c r="I49" s="476"/>
      <c r="J49" s="476"/>
      <c r="K49" s="476"/>
      <c r="L49" s="476"/>
      <c r="M49" s="476"/>
      <c r="N49" s="476"/>
      <c r="O49" s="476"/>
      <c r="P49" s="476"/>
      <c r="Q49" s="476"/>
      <c r="R49" s="477"/>
    </row>
    <row r="50" spans="1:18" x14ac:dyDescent="0.2">
      <c r="A50" s="390"/>
      <c r="B50" s="391"/>
      <c r="C50" s="391"/>
      <c r="D50" s="391"/>
      <c r="E50" s="392"/>
      <c r="F50" s="327" t="s">
        <v>67</v>
      </c>
      <c r="G50" s="328"/>
      <c r="H50" s="328"/>
      <c r="I50" s="327"/>
      <c r="J50" s="393"/>
      <c r="K50" s="393"/>
      <c r="L50" s="304"/>
      <c r="M50" s="303" t="s">
        <v>68</v>
      </c>
      <c r="N50" s="393"/>
      <c r="O50" s="393"/>
      <c r="P50" s="303"/>
      <c r="Q50" s="393"/>
      <c r="R50" s="304"/>
    </row>
    <row r="51" spans="1:18" ht="25.5" x14ac:dyDescent="0.2">
      <c r="A51" s="108" t="s">
        <v>55</v>
      </c>
      <c r="B51" s="366" t="s">
        <v>56</v>
      </c>
      <c r="C51" s="368"/>
      <c r="D51" s="106" t="s">
        <v>57</v>
      </c>
      <c r="E51" s="105" t="s">
        <v>58</v>
      </c>
      <c r="F51" s="303" t="s">
        <v>59</v>
      </c>
      <c r="G51" s="304"/>
      <c r="H51" s="473"/>
      <c r="I51" s="474"/>
      <c r="J51" s="225" t="s">
        <v>50</v>
      </c>
      <c r="K51" s="227"/>
      <c r="L51" s="225" t="s">
        <v>51</v>
      </c>
      <c r="M51" s="227"/>
      <c r="N51" s="225" t="s">
        <v>52</v>
      </c>
      <c r="O51" s="227"/>
      <c r="P51" s="225" t="s">
        <v>53</v>
      </c>
      <c r="Q51" s="227"/>
      <c r="R51" s="94" t="s">
        <v>25</v>
      </c>
    </row>
    <row r="52" spans="1:18" x14ac:dyDescent="0.2">
      <c r="A52" s="394" t="s">
        <v>598</v>
      </c>
      <c r="B52" s="478" t="s">
        <v>599</v>
      </c>
      <c r="C52" s="479"/>
      <c r="D52" s="23"/>
      <c r="E52" s="319" t="s">
        <v>601</v>
      </c>
      <c r="F52" s="469" t="s">
        <v>603</v>
      </c>
      <c r="G52" s="470"/>
      <c r="H52" s="225" t="s">
        <v>61</v>
      </c>
      <c r="I52" s="227"/>
      <c r="J52" s="466">
        <v>0.25</v>
      </c>
      <c r="K52" s="403"/>
      <c r="L52" s="466">
        <v>0.25</v>
      </c>
      <c r="M52" s="403"/>
      <c r="N52" s="466">
        <v>0.25</v>
      </c>
      <c r="O52" s="403"/>
      <c r="P52" s="466">
        <v>0.25</v>
      </c>
      <c r="Q52" s="403"/>
      <c r="R52" s="95">
        <v>1</v>
      </c>
    </row>
    <row r="53" spans="1:18" ht="28.5" customHeight="1" x14ac:dyDescent="0.2">
      <c r="A53" s="395"/>
      <c r="B53" s="480"/>
      <c r="C53" s="481"/>
      <c r="D53" s="24"/>
      <c r="E53" s="407"/>
      <c r="F53" s="233"/>
      <c r="G53" s="235"/>
      <c r="H53" s="225" t="s">
        <v>62</v>
      </c>
      <c r="I53" s="227"/>
      <c r="J53" s="466">
        <v>0.25</v>
      </c>
      <c r="K53" s="403"/>
      <c r="L53" s="466">
        <v>0.25</v>
      </c>
      <c r="M53" s="403"/>
      <c r="N53" s="466">
        <v>0.25</v>
      </c>
      <c r="O53" s="403"/>
      <c r="P53" s="466">
        <v>0.25</v>
      </c>
      <c r="Q53" s="403"/>
      <c r="R53" s="95">
        <v>1</v>
      </c>
    </row>
    <row r="54" spans="1:18" x14ac:dyDescent="0.2">
      <c r="A54" s="395"/>
      <c r="B54" s="480"/>
      <c r="C54" s="481"/>
      <c r="D54" s="30" t="s">
        <v>600</v>
      </c>
      <c r="E54" s="319" t="s">
        <v>602</v>
      </c>
      <c r="F54" s="233"/>
      <c r="G54" s="235"/>
      <c r="H54" s="225" t="s">
        <v>63</v>
      </c>
      <c r="I54" s="227"/>
      <c r="J54" s="466">
        <v>0.25</v>
      </c>
      <c r="K54" s="403"/>
      <c r="L54" s="466">
        <v>0.25</v>
      </c>
      <c r="M54" s="403"/>
      <c r="N54" s="466">
        <v>0.25</v>
      </c>
      <c r="O54" s="403"/>
      <c r="P54" s="466">
        <v>0.25</v>
      </c>
      <c r="Q54" s="403"/>
      <c r="R54" s="95">
        <v>1</v>
      </c>
    </row>
    <row r="55" spans="1:18" x14ac:dyDescent="0.2">
      <c r="A55" s="395"/>
      <c r="B55" s="482"/>
      <c r="C55" s="483"/>
      <c r="D55" s="24"/>
      <c r="E55" s="321"/>
      <c r="F55" s="233"/>
      <c r="G55" s="235"/>
      <c r="H55" s="225" t="s">
        <v>64</v>
      </c>
      <c r="I55" s="227"/>
      <c r="J55" s="466">
        <v>0.25</v>
      </c>
      <c r="K55" s="403"/>
      <c r="L55" s="466">
        <v>0.25</v>
      </c>
      <c r="M55" s="403"/>
      <c r="N55" s="466">
        <v>0.25</v>
      </c>
      <c r="O55" s="403"/>
      <c r="P55" s="466">
        <v>0.25</v>
      </c>
      <c r="Q55" s="403"/>
      <c r="R55" s="95">
        <v>1</v>
      </c>
    </row>
    <row r="56" spans="1:18" x14ac:dyDescent="0.2">
      <c r="A56" s="475"/>
      <c r="B56" s="476"/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N56" s="476"/>
      <c r="O56" s="476"/>
      <c r="P56" s="476"/>
      <c r="Q56" s="476"/>
      <c r="R56" s="477"/>
    </row>
    <row r="57" spans="1:18" x14ac:dyDescent="0.2">
      <c r="A57" s="390"/>
      <c r="B57" s="391"/>
      <c r="C57" s="391"/>
      <c r="D57" s="391"/>
      <c r="E57" s="392"/>
      <c r="F57" s="327" t="s">
        <v>67</v>
      </c>
      <c r="G57" s="328"/>
      <c r="H57" s="328"/>
      <c r="I57" s="303"/>
      <c r="J57" s="393"/>
      <c r="K57" s="393"/>
      <c r="L57" s="304"/>
      <c r="M57" s="303" t="s">
        <v>68</v>
      </c>
      <c r="N57" s="393"/>
      <c r="O57" s="393"/>
      <c r="P57" s="303"/>
      <c r="Q57" s="393"/>
      <c r="R57" s="304"/>
    </row>
    <row r="58" spans="1:18" x14ac:dyDescent="0.2">
      <c r="A58" s="108"/>
      <c r="B58" s="408"/>
      <c r="C58" s="368"/>
      <c r="D58" s="106"/>
      <c r="E58" s="105"/>
      <c r="F58" s="303"/>
      <c r="G58" s="304"/>
      <c r="H58" s="473"/>
      <c r="I58" s="474"/>
      <c r="J58" s="225" t="s">
        <v>50</v>
      </c>
      <c r="K58" s="227"/>
      <c r="L58" s="225" t="s">
        <v>51</v>
      </c>
      <c r="M58" s="227"/>
      <c r="N58" s="225" t="s">
        <v>52</v>
      </c>
      <c r="O58" s="227"/>
      <c r="P58" s="225" t="s">
        <v>53</v>
      </c>
      <c r="Q58" s="227"/>
      <c r="R58" s="94" t="s">
        <v>25</v>
      </c>
    </row>
    <row r="59" spans="1:18" x14ac:dyDescent="0.2">
      <c r="A59" s="467"/>
      <c r="B59" s="468"/>
      <c r="C59" s="193"/>
      <c r="D59" s="23"/>
      <c r="E59" s="319"/>
      <c r="F59" s="469"/>
      <c r="G59" s="470"/>
      <c r="H59" s="225" t="s">
        <v>61</v>
      </c>
      <c r="I59" s="227"/>
      <c r="J59" s="466">
        <v>0.25</v>
      </c>
      <c r="K59" s="403"/>
      <c r="L59" s="466">
        <v>0.25</v>
      </c>
      <c r="M59" s="403"/>
      <c r="N59" s="466">
        <v>0.25</v>
      </c>
      <c r="O59" s="403"/>
      <c r="P59" s="466">
        <v>0.25</v>
      </c>
      <c r="Q59" s="403"/>
      <c r="R59" s="95">
        <v>1</v>
      </c>
    </row>
    <row r="60" spans="1:18" x14ac:dyDescent="0.2">
      <c r="A60" s="395"/>
      <c r="B60" s="197"/>
      <c r="C60" s="254"/>
      <c r="D60" s="24"/>
      <c r="E60" s="407"/>
      <c r="F60" s="233"/>
      <c r="G60" s="235"/>
      <c r="H60" s="225" t="s">
        <v>62</v>
      </c>
      <c r="I60" s="227"/>
      <c r="J60" s="466">
        <v>0.25</v>
      </c>
      <c r="K60" s="403"/>
      <c r="L60" s="466">
        <v>0.25</v>
      </c>
      <c r="M60" s="403"/>
      <c r="N60" s="466">
        <v>0.25</v>
      </c>
      <c r="O60" s="403"/>
      <c r="P60" s="466">
        <v>0.25</v>
      </c>
      <c r="Q60" s="403"/>
      <c r="R60" s="95">
        <v>1</v>
      </c>
    </row>
    <row r="61" spans="1:18" x14ac:dyDescent="0.2">
      <c r="A61" s="395"/>
      <c r="B61" s="197"/>
      <c r="C61" s="254"/>
      <c r="D61" s="30"/>
      <c r="E61" s="319"/>
      <c r="F61" s="233"/>
      <c r="G61" s="235"/>
      <c r="H61" s="225" t="s">
        <v>63</v>
      </c>
      <c r="I61" s="227"/>
      <c r="J61" s="466">
        <v>0.25</v>
      </c>
      <c r="K61" s="403"/>
      <c r="L61" s="466">
        <v>0.25</v>
      </c>
      <c r="M61" s="403"/>
      <c r="N61" s="466">
        <v>0.25</v>
      </c>
      <c r="O61" s="403"/>
      <c r="P61" s="466">
        <v>0.25</v>
      </c>
      <c r="Q61" s="403"/>
      <c r="R61" s="95">
        <v>1</v>
      </c>
    </row>
    <row r="62" spans="1:18" x14ac:dyDescent="0.2">
      <c r="A62" s="409"/>
      <c r="B62" s="197"/>
      <c r="C62" s="254"/>
      <c r="D62" s="29"/>
      <c r="E62" s="321"/>
      <c r="F62" s="471"/>
      <c r="G62" s="472"/>
      <c r="H62" s="225" t="s">
        <v>64</v>
      </c>
      <c r="I62" s="227"/>
      <c r="J62" s="466">
        <v>0.25</v>
      </c>
      <c r="K62" s="403"/>
      <c r="L62" s="466">
        <v>0.25</v>
      </c>
      <c r="M62" s="403"/>
      <c r="N62" s="466">
        <v>0.25</v>
      </c>
      <c r="O62" s="403"/>
      <c r="P62" s="466">
        <v>0.25</v>
      </c>
      <c r="Q62" s="403"/>
      <c r="R62" s="95">
        <v>1</v>
      </c>
    </row>
    <row r="63" spans="1:18" x14ac:dyDescent="0.2">
      <c r="A63" s="410"/>
      <c r="B63" s="411"/>
      <c r="C63" s="411"/>
      <c r="D63" s="411"/>
      <c r="E63" s="411"/>
      <c r="F63" s="411"/>
      <c r="G63" s="411"/>
      <c r="H63" s="411"/>
      <c r="I63" s="411"/>
      <c r="J63" s="411"/>
      <c r="K63" s="411"/>
      <c r="L63" s="411"/>
      <c r="M63" s="411"/>
      <c r="N63" s="411"/>
      <c r="O63" s="411"/>
      <c r="P63" s="411"/>
      <c r="Q63" s="411"/>
      <c r="R63" s="412"/>
    </row>
    <row r="64" spans="1:18" x14ac:dyDescent="0.2">
      <c r="A64" s="352" t="s">
        <v>72</v>
      </c>
      <c r="B64" s="413"/>
      <c r="C64" s="413"/>
      <c r="D64" s="118"/>
      <c r="E64" s="352" t="s">
        <v>73</v>
      </c>
      <c r="F64" s="413"/>
      <c r="G64" s="413"/>
      <c r="H64" s="413"/>
      <c r="I64" s="413"/>
      <c r="J64" s="413"/>
      <c r="K64" s="413"/>
      <c r="L64" s="330" t="s">
        <v>74</v>
      </c>
      <c r="M64" s="331"/>
      <c r="N64" s="331"/>
      <c r="O64" s="331"/>
      <c r="P64" s="330" t="s">
        <v>75</v>
      </c>
      <c r="Q64" s="331"/>
      <c r="R64" s="331"/>
    </row>
    <row r="65" spans="1:18" x14ac:dyDescent="0.2">
      <c r="A65" s="338" t="s">
        <v>604</v>
      </c>
      <c r="B65" s="339"/>
      <c r="C65" s="340"/>
      <c r="D65" s="31"/>
      <c r="E65" s="456" t="s">
        <v>607</v>
      </c>
      <c r="F65" s="456"/>
      <c r="G65" s="456"/>
      <c r="H65" s="456"/>
      <c r="I65" s="456"/>
      <c r="J65" s="456"/>
      <c r="K65" s="456"/>
      <c r="L65" s="457">
        <v>42370</v>
      </c>
      <c r="M65" s="458"/>
      <c r="N65" s="458"/>
      <c r="O65" s="459"/>
      <c r="P65" s="457">
        <v>42704</v>
      </c>
      <c r="Q65" s="458"/>
      <c r="R65" s="459"/>
    </row>
    <row r="66" spans="1:18" x14ac:dyDescent="0.2">
      <c r="A66" s="341"/>
      <c r="B66" s="342"/>
      <c r="C66" s="343"/>
      <c r="D66" s="31"/>
      <c r="E66" s="463" t="s">
        <v>608</v>
      </c>
      <c r="F66" s="464"/>
      <c r="G66" s="464"/>
      <c r="H66" s="464"/>
      <c r="I66" s="464"/>
      <c r="J66" s="464"/>
      <c r="K66" s="465"/>
      <c r="L66" s="457">
        <v>42370</v>
      </c>
      <c r="M66" s="458"/>
      <c r="N66" s="458"/>
      <c r="O66" s="459"/>
      <c r="P66" s="457">
        <v>42704</v>
      </c>
      <c r="Q66" s="458"/>
      <c r="R66" s="459"/>
    </row>
    <row r="67" spans="1:18" x14ac:dyDescent="0.2">
      <c r="A67" s="346"/>
      <c r="B67" s="347"/>
      <c r="C67" s="348"/>
      <c r="D67" s="31"/>
      <c r="E67" s="463" t="s">
        <v>609</v>
      </c>
      <c r="F67" s="464"/>
      <c r="G67" s="464"/>
      <c r="H67" s="464"/>
      <c r="I67" s="464"/>
      <c r="J67" s="464"/>
      <c r="K67" s="465"/>
      <c r="L67" s="457">
        <v>42370</v>
      </c>
      <c r="M67" s="458"/>
      <c r="N67" s="458"/>
      <c r="O67" s="459"/>
      <c r="P67" s="457">
        <v>42704</v>
      </c>
      <c r="Q67" s="458"/>
      <c r="R67" s="459"/>
    </row>
    <row r="68" spans="1:18" x14ac:dyDescent="0.2">
      <c r="A68" s="338"/>
      <c r="B68" s="339"/>
      <c r="C68" s="340"/>
      <c r="D68" s="31"/>
      <c r="E68" s="456"/>
      <c r="F68" s="456"/>
      <c r="G68" s="456"/>
      <c r="H68" s="456"/>
      <c r="I68" s="456"/>
      <c r="J68" s="456"/>
      <c r="K68" s="456"/>
      <c r="L68" s="457"/>
      <c r="M68" s="458"/>
      <c r="N68" s="458"/>
      <c r="O68" s="459"/>
      <c r="P68" s="457"/>
      <c r="Q68" s="458"/>
      <c r="R68" s="459"/>
    </row>
    <row r="69" spans="1:18" x14ac:dyDescent="0.2">
      <c r="A69" s="341"/>
      <c r="B69" s="342"/>
      <c r="C69" s="343"/>
      <c r="D69" s="32"/>
      <c r="E69" s="456"/>
      <c r="F69" s="456"/>
      <c r="G69" s="456"/>
      <c r="H69" s="456"/>
      <c r="I69" s="456"/>
      <c r="J69" s="456"/>
      <c r="K69" s="456"/>
      <c r="L69" s="457"/>
      <c r="M69" s="458"/>
      <c r="N69" s="458"/>
      <c r="O69" s="459"/>
      <c r="P69" s="457"/>
      <c r="Q69" s="458"/>
      <c r="R69" s="459"/>
    </row>
    <row r="70" spans="1:18" x14ac:dyDescent="0.2">
      <c r="A70" s="346"/>
      <c r="B70" s="347"/>
      <c r="C70" s="348"/>
      <c r="D70" s="32"/>
      <c r="E70" s="463"/>
      <c r="F70" s="464"/>
      <c r="G70" s="464"/>
      <c r="H70" s="464"/>
      <c r="I70" s="464"/>
      <c r="J70" s="464"/>
      <c r="K70" s="465"/>
      <c r="L70" s="457"/>
      <c r="M70" s="458"/>
      <c r="N70" s="458"/>
      <c r="O70" s="459"/>
      <c r="P70" s="457"/>
      <c r="Q70" s="458"/>
      <c r="R70" s="459"/>
    </row>
    <row r="71" spans="1:18" x14ac:dyDescent="0.2">
      <c r="A71" s="346"/>
      <c r="B71" s="347"/>
      <c r="C71" s="348"/>
      <c r="D71" s="31"/>
      <c r="E71" s="463"/>
      <c r="F71" s="464"/>
      <c r="G71" s="464"/>
      <c r="H71" s="464"/>
      <c r="I71" s="464"/>
      <c r="J71" s="464"/>
      <c r="K71" s="465"/>
      <c r="L71" s="457">
        <v>42370</v>
      </c>
      <c r="M71" s="458"/>
      <c r="N71" s="458"/>
      <c r="O71" s="459"/>
      <c r="P71" s="457">
        <v>42704</v>
      </c>
      <c r="Q71" s="458"/>
      <c r="R71" s="459"/>
    </row>
    <row r="72" spans="1:18" x14ac:dyDescent="0.2">
      <c r="A72" s="338" t="s">
        <v>610</v>
      </c>
      <c r="B72" s="339"/>
      <c r="C72" s="340"/>
      <c r="D72" s="32"/>
      <c r="E72" s="456" t="s">
        <v>611</v>
      </c>
      <c r="F72" s="456"/>
      <c r="G72" s="456"/>
      <c r="H72" s="456"/>
      <c r="I72" s="456"/>
      <c r="J72" s="456"/>
      <c r="K72" s="456"/>
      <c r="L72" s="457">
        <v>42370</v>
      </c>
      <c r="M72" s="458"/>
      <c r="N72" s="458"/>
      <c r="O72" s="459"/>
      <c r="P72" s="457">
        <v>42704</v>
      </c>
      <c r="Q72" s="458"/>
      <c r="R72" s="459"/>
    </row>
    <row r="73" spans="1:18" x14ac:dyDescent="0.2">
      <c r="A73" s="341"/>
      <c r="B73" s="342"/>
      <c r="C73" s="343"/>
      <c r="D73" s="32"/>
      <c r="E73" s="463" t="s">
        <v>612</v>
      </c>
      <c r="F73" s="464"/>
      <c r="G73" s="464"/>
      <c r="H73" s="464"/>
      <c r="I73" s="464"/>
      <c r="J73" s="464"/>
      <c r="K73" s="465"/>
      <c r="L73" s="457">
        <v>42370</v>
      </c>
      <c r="M73" s="458"/>
      <c r="N73" s="458"/>
      <c r="O73" s="459"/>
      <c r="P73" s="457">
        <v>42704</v>
      </c>
      <c r="Q73" s="458"/>
      <c r="R73" s="459"/>
    </row>
    <row r="74" spans="1:18" x14ac:dyDescent="0.2">
      <c r="A74" s="346"/>
      <c r="B74" s="347"/>
      <c r="C74" s="348"/>
      <c r="D74" s="32"/>
      <c r="E74" s="463"/>
      <c r="F74" s="464"/>
      <c r="G74" s="464"/>
      <c r="H74" s="464"/>
      <c r="I74" s="464"/>
      <c r="J74" s="464"/>
      <c r="K74" s="465"/>
      <c r="L74" s="457">
        <v>42370</v>
      </c>
      <c r="M74" s="458"/>
      <c r="N74" s="458"/>
      <c r="O74" s="459"/>
      <c r="P74" s="457">
        <v>42704</v>
      </c>
      <c r="Q74" s="458"/>
      <c r="R74" s="459"/>
    </row>
    <row r="75" spans="1:18" x14ac:dyDescent="0.2">
      <c r="A75" s="338"/>
      <c r="B75" s="339"/>
      <c r="C75" s="340"/>
      <c r="D75" s="32"/>
      <c r="E75" s="463"/>
      <c r="F75" s="464"/>
      <c r="G75" s="464"/>
      <c r="H75" s="464"/>
      <c r="I75" s="464"/>
      <c r="J75" s="464"/>
      <c r="K75" s="465"/>
      <c r="L75" s="457"/>
      <c r="M75" s="458"/>
      <c r="N75" s="458"/>
      <c r="O75" s="459"/>
      <c r="P75" s="457"/>
      <c r="Q75" s="458"/>
      <c r="R75" s="459"/>
    </row>
    <row r="76" spans="1:18" x14ac:dyDescent="0.2">
      <c r="A76" s="341"/>
      <c r="B76" s="342"/>
      <c r="C76" s="343"/>
      <c r="D76" s="32"/>
      <c r="E76" s="463"/>
      <c r="F76" s="464"/>
      <c r="G76" s="464"/>
      <c r="H76" s="464"/>
      <c r="I76" s="464"/>
      <c r="J76" s="464"/>
      <c r="K76" s="117"/>
      <c r="L76" s="457"/>
      <c r="M76" s="458"/>
      <c r="N76" s="458"/>
      <c r="O76" s="459"/>
      <c r="P76" s="457"/>
      <c r="Q76" s="458"/>
      <c r="R76" s="459"/>
    </row>
    <row r="77" spans="1:18" x14ac:dyDescent="0.2">
      <c r="A77" s="341"/>
      <c r="B77" s="342"/>
      <c r="C77" s="343"/>
      <c r="D77" s="32"/>
      <c r="E77" s="456"/>
      <c r="F77" s="456"/>
      <c r="G77" s="456"/>
      <c r="H77" s="456"/>
      <c r="I77" s="456"/>
      <c r="J77" s="456"/>
      <c r="K77" s="456"/>
      <c r="L77" s="457"/>
      <c r="M77" s="458"/>
      <c r="N77" s="458"/>
      <c r="O77" s="459"/>
      <c r="P77" s="457"/>
      <c r="Q77" s="458"/>
      <c r="R77" s="459"/>
    </row>
    <row r="78" spans="1:18" x14ac:dyDescent="0.2">
      <c r="A78" s="346"/>
      <c r="B78" s="347"/>
      <c r="C78" s="348"/>
      <c r="D78" s="32"/>
      <c r="E78" s="456"/>
      <c r="F78" s="456"/>
      <c r="G78" s="456"/>
      <c r="H78" s="456"/>
      <c r="I78" s="456"/>
      <c r="J78" s="456"/>
      <c r="K78" s="456"/>
      <c r="L78" s="457"/>
      <c r="M78" s="458"/>
      <c r="N78" s="458"/>
      <c r="O78" s="459"/>
      <c r="P78" s="457"/>
      <c r="Q78" s="458"/>
      <c r="R78" s="459"/>
    </row>
    <row r="79" spans="1:18" x14ac:dyDescent="0.2">
      <c r="A79" s="460"/>
      <c r="B79" s="461"/>
      <c r="C79" s="461"/>
      <c r="D79" s="461"/>
      <c r="E79" s="461"/>
      <c r="F79" s="461"/>
      <c r="G79" s="461"/>
      <c r="H79" s="461"/>
      <c r="I79" s="461"/>
      <c r="J79" s="461"/>
      <c r="K79" s="461"/>
      <c r="L79" s="461"/>
      <c r="M79" s="461"/>
      <c r="N79" s="461"/>
      <c r="O79" s="461"/>
      <c r="P79" s="461"/>
      <c r="Q79" s="461"/>
      <c r="R79" s="462"/>
    </row>
    <row r="80" spans="1:18" x14ac:dyDescent="0.2">
      <c r="A80" s="418" t="s">
        <v>76</v>
      </c>
      <c r="B80" s="418"/>
      <c r="C80" s="418"/>
      <c r="D80" s="93" t="s">
        <v>77</v>
      </c>
      <c r="E80" s="418" t="s">
        <v>78</v>
      </c>
      <c r="F80" s="418"/>
      <c r="G80" s="418"/>
      <c r="H80" s="418"/>
      <c r="I80" s="418"/>
      <c r="J80" s="418"/>
      <c r="K80" s="418"/>
      <c r="L80" s="419" t="s">
        <v>77</v>
      </c>
      <c r="M80" s="226"/>
      <c r="N80" s="226"/>
      <c r="O80" s="226"/>
      <c r="P80" s="226"/>
      <c r="Q80" s="226"/>
      <c r="R80" s="227"/>
    </row>
    <row r="81" spans="1:18" x14ac:dyDescent="0.2">
      <c r="A81" s="255" t="s">
        <v>105</v>
      </c>
      <c r="B81" s="223"/>
      <c r="C81" s="224"/>
      <c r="D81" s="91"/>
      <c r="E81" s="255" t="s">
        <v>106</v>
      </c>
      <c r="F81" s="223"/>
      <c r="G81" s="223"/>
      <c r="H81" s="223"/>
      <c r="I81" s="223"/>
      <c r="J81" s="223"/>
      <c r="K81" s="224"/>
      <c r="L81" s="225" t="s">
        <v>107</v>
      </c>
      <c r="M81" s="226"/>
      <c r="N81" s="226"/>
      <c r="O81" s="226"/>
      <c r="P81" s="226"/>
      <c r="Q81" s="226"/>
      <c r="R81" s="227"/>
    </row>
    <row r="82" spans="1:18" x14ac:dyDescent="0.2">
      <c r="A82" s="255">
        <v>2</v>
      </c>
      <c r="B82" s="223"/>
      <c r="C82" s="224"/>
      <c r="D82" s="91"/>
      <c r="E82" s="255">
        <v>2</v>
      </c>
      <c r="F82" s="223"/>
      <c r="G82" s="223"/>
      <c r="H82" s="223"/>
      <c r="I82" s="223"/>
      <c r="J82" s="223"/>
      <c r="K82" s="224"/>
      <c r="L82" s="225"/>
      <c r="M82" s="226"/>
      <c r="N82" s="226"/>
      <c r="O82" s="226"/>
      <c r="P82" s="226"/>
      <c r="Q82" s="226"/>
      <c r="R82" s="227"/>
    </row>
    <row r="83" spans="1:18" x14ac:dyDescent="0.2">
      <c r="A83" s="222">
        <v>3</v>
      </c>
      <c r="B83" s="223"/>
      <c r="C83" s="224"/>
      <c r="D83" s="91"/>
      <c r="E83" s="222">
        <v>3</v>
      </c>
      <c r="F83" s="223"/>
      <c r="G83" s="223"/>
      <c r="H83" s="223"/>
      <c r="I83" s="223"/>
      <c r="J83" s="223"/>
      <c r="K83" s="224"/>
      <c r="L83" s="225"/>
      <c r="M83" s="226"/>
      <c r="N83" s="226"/>
      <c r="O83" s="226"/>
      <c r="P83" s="226"/>
      <c r="Q83" s="226"/>
      <c r="R83" s="227"/>
    </row>
    <row r="84" spans="1:18" x14ac:dyDescent="0.2">
      <c r="A84" s="222">
        <v>4</v>
      </c>
      <c r="B84" s="223"/>
      <c r="C84" s="224"/>
      <c r="D84" s="91"/>
      <c r="E84" s="222">
        <v>4</v>
      </c>
      <c r="F84" s="223"/>
      <c r="G84" s="223"/>
      <c r="H84" s="223"/>
      <c r="I84" s="223"/>
      <c r="J84" s="223"/>
      <c r="K84" s="224"/>
      <c r="L84" s="225"/>
      <c r="M84" s="226"/>
      <c r="N84" s="226"/>
      <c r="O84" s="226"/>
      <c r="P84" s="226"/>
      <c r="Q84" s="226"/>
      <c r="R84" s="227"/>
    </row>
    <row r="85" spans="1:18" x14ac:dyDescent="0.2">
      <c r="A85" s="222">
        <v>5</v>
      </c>
      <c r="B85" s="223"/>
      <c r="C85" s="224"/>
      <c r="D85" s="91"/>
      <c r="E85" s="222">
        <v>5</v>
      </c>
      <c r="F85" s="223"/>
      <c r="G85" s="223"/>
      <c r="H85" s="223"/>
      <c r="I85" s="223"/>
      <c r="J85" s="223"/>
      <c r="K85" s="224"/>
      <c r="L85" s="225"/>
      <c r="M85" s="226"/>
      <c r="N85" s="226"/>
      <c r="O85" s="226"/>
      <c r="P85" s="226"/>
      <c r="Q85" s="226"/>
      <c r="R85" s="227"/>
    </row>
    <row r="86" spans="1:18" x14ac:dyDescent="0.2">
      <c r="A86" s="453"/>
      <c r="B86" s="454"/>
      <c r="C86" s="454"/>
      <c r="D86" s="454"/>
      <c r="E86" s="454"/>
      <c r="F86" s="454"/>
      <c r="G86" s="454"/>
      <c r="H86" s="454"/>
      <c r="I86" s="454"/>
      <c r="J86" s="454"/>
      <c r="K86" s="454"/>
      <c r="L86" s="454"/>
      <c r="M86" s="454"/>
      <c r="N86" s="454"/>
      <c r="O86" s="454"/>
      <c r="P86" s="454"/>
      <c r="Q86" s="454"/>
      <c r="R86" s="455"/>
    </row>
    <row r="87" spans="1:18" x14ac:dyDescent="0.2">
      <c r="A87" s="236" t="s">
        <v>79</v>
      </c>
      <c r="B87" s="92" t="s">
        <v>80</v>
      </c>
      <c r="C87" s="239" t="s">
        <v>108</v>
      </c>
      <c r="D87" s="239"/>
      <c r="E87" s="239"/>
      <c r="F87" s="239"/>
      <c r="G87" s="239"/>
      <c r="H87" s="239"/>
      <c r="I87" s="239"/>
      <c r="J87" s="239"/>
      <c r="K87" s="239"/>
      <c r="L87" s="239"/>
      <c r="M87" s="239"/>
      <c r="N87" s="239"/>
      <c r="O87" s="239"/>
      <c r="P87" s="239"/>
      <c r="Q87" s="239"/>
      <c r="R87" s="239"/>
    </row>
    <row r="88" spans="1:18" x14ac:dyDescent="0.2">
      <c r="A88" s="237"/>
      <c r="B88" s="92" t="s">
        <v>82</v>
      </c>
      <c r="C88" s="240" t="s">
        <v>109</v>
      </c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</row>
    <row r="89" spans="1:18" x14ac:dyDescent="0.2">
      <c r="A89" s="237"/>
      <c r="B89" s="241" t="s">
        <v>84</v>
      </c>
      <c r="C89" s="240" t="s">
        <v>110</v>
      </c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</row>
    <row r="90" spans="1:18" x14ac:dyDescent="0.2">
      <c r="A90" s="238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</row>
    <row r="93" spans="1:18" x14ac:dyDescent="0.2">
      <c r="A93" s="14" t="s">
        <v>86</v>
      </c>
    </row>
    <row r="95" spans="1:18" x14ac:dyDescent="0.2">
      <c r="A95" s="116" t="s">
        <v>87</v>
      </c>
      <c r="B95" s="116">
        <v>1000</v>
      </c>
      <c r="C95" s="116">
        <v>2000</v>
      </c>
      <c r="D95" s="116">
        <v>3000</v>
      </c>
      <c r="E95" s="116">
        <v>4000</v>
      </c>
      <c r="F95" s="243">
        <v>5000</v>
      </c>
      <c r="G95" s="243"/>
      <c r="H95" s="243"/>
      <c r="I95" s="243">
        <v>6000</v>
      </c>
      <c r="J95" s="243"/>
      <c r="K95" s="244"/>
      <c r="L95" s="244">
        <v>7000</v>
      </c>
      <c r="M95" s="245"/>
      <c r="N95" s="246"/>
      <c r="O95" s="247" t="s">
        <v>88</v>
      </c>
      <c r="P95" s="248"/>
      <c r="Q95" s="248"/>
    </row>
    <row r="96" spans="1:18" x14ac:dyDescent="0.2">
      <c r="A96" s="61" t="s">
        <v>368</v>
      </c>
      <c r="B96" s="96">
        <v>497958.95</v>
      </c>
      <c r="C96" s="96">
        <v>84283.96</v>
      </c>
      <c r="D96" s="96">
        <v>303114.90999999997</v>
      </c>
      <c r="E96" s="96"/>
      <c r="F96" s="448">
        <v>22386.98</v>
      </c>
      <c r="G96" s="449"/>
      <c r="H96" s="450"/>
      <c r="I96" s="448"/>
      <c r="J96" s="449"/>
      <c r="K96" s="449"/>
      <c r="L96" s="448"/>
      <c r="M96" s="449"/>
      <c r="N96" s="450"/>
      <c r="O96" s="451">
        <f>(B96+C96+D96+F96)</f>
        <v>907744.8</v>
      </c>
      <c r="P96" s="452"/>
      <c r="Q96" s="452"/>
    </row>
    <row r="97" spans="1:17" x14ac:dyDescent="0.2">
      <c r="A97" s="34"/>
      <c r="B97" s="33"/>
      <c r="C97" s="33"/>
      <c r="D97" s="33"/>
      <c r="E97" s="33"/>
      <c r="F97" s="443"/>
      <c r="G97" s="444"/>
      <c r="H97" s="445"/>
      <c r="I97" s="443"/>
      <c r="J97" s="444"/>
      <c r="K97" s="444"/>
      <c r="L97" s="443"/>
      <c r="M97" s="444"/>
      <c r="N97" s="445"/>
      <c r="O97" s="446"/>
      <c r="P97" s="447"/>
      <c r="Q97" s="447"/>
    </row>
    <row r="98" spans="1:17" x14ac:dyDescent="0.2">
      <c r="A98" s="34"/>
      <c r="B98" s="33"/>
      <c r="C98" s="33"/>
      <c r="D98" s="33"/>
      <c r="E98" s="33"/>
      <c r="F98" s="443"/>
      <c r="G98" s="444"/>
      <c r="H98" s="445"/>
      <c r="I98" s="443"/>
      <c r="J98" s="444"/>
      <c r="K98" s="444"/>
      <c r="L98" s="443"/>
      <c r="M98" s="444"/>
      <c r="N98" s="445"/>
      <c r="O98" s="446"/>
      <c r="P98" s="447"/>
      <c r="Q98" s="447"/>
    </row>
    <row r="99" spans="1:17" x14ac:dyDescent="0.2">
      <c r="A99" s="34"/>
      <c r="B99" s="33"/>
      <c r="C99" s="33"/>
      <c r="D99" s="33"/>
      <c r="E99" s="33"/>
      <c r="F99" s="443"/>
      <c r="G99" s="444"/>
      <c r="H99" s="445"/>
      <c r="I99" s="443"/>
      <c r="J99" s="444"/>
      <c r="K99" s="444"/>
      <c r="L99" s="443"/>
      <c r="M99" s="444"/>
      <c r="N99" s="445"/>
      <c r="O99" s="446"/>
      <c r="P99" s="447"/>
      <c r="Q99" s="447"/>
    </row>
    <row r="100" spans="1:17" x14ac:dyDescent="0.2">
      <c r="A100" s="27"/>
      <c r="B100" s="33"/>
      <c r="C100" s="33"/>
      <c r="D100" s="33"/>
      <c r="E100" s="33"/>
      <c r="F100" s="443"/>
      <c r="G100" s="444"/>
      <c r="H100" s="445"/>
      <c r="I100" s="443"/>
      <c r="J100" s="444"/>
      <c r="K100" s="444"/>
      <c r="L100" s="443"/>
      <c r="M100" s="444"/>
      <c r="N100" s="445"/>
      <c r="O100" s="446"/>
      <c r="P100" s="447"/>
      <c r="Q100" s="447"/>
    </row>
    <row r="101" spans="1:17" x14ac:dyDescent="0.2">
      <c r="A101" s="27"/>
      <c r="B101" s="33"/>
      <c r="C101" s="33"/>
      <c r="D101" s="33"/>
      <c r="E101" s="33"/>
      <c r="F101" s="443"/>
      <c r="G101" s="444"/>
      <c r="H101" s="445"/>
      <c r="I101" s="443"/>
      <c r="J101" s="444"/>
      <c r="K101" s="444"/>
      <c r="L101" s="443"/>
      <c r="M101" s="444"/>
      <c r="N101" s="445"/>
      <c r="O101" s="446"/>
      <c r="P101" s="447"/>
      <c r="Q101" s="447"/>
    </row>
    <row r="105" spans="1:17" x14ac:dyDescent="0.2">
      <c r="D105" s="43"/>
      <c r="E105" s="43"/>
      <c r="F105" s="43"/>
      <c r="G105" s="43"/>
      <c r="H105" s="43"/>
      <c r="I105" s="43"/>
      <c r="J105" s="43"/>
    </row>
    <row r="106" spans="1:17" x14ac:dyDescent="0.2">
      <c r="D106" s="140" t="s">
        <v>27</v>
      </c>
      <c r="E106" s="141"/>
      <c r="F106" s="141"/>
      <c r="G106" s="141"/>
      <c r="H106" s="141"/>
      <c r="I106" s="141"/>
      <c r="J106" s="141"/>
    </row>
    <row r="107" spans="1:17" x14ac:dyDescent="0.2">
      <c r="D107" s="140" t="s">
        <v>741</v>
      </c>
      <c r="E107" s="141"/>
      <c r="F107" s="141"/>
      <c r="G107" s="141"/>
      <c r="H107" s="141"/>
      <c r="I107" s="141"/>
    </row>
  </sheetData>
  <mergeCells count="269">
    <mergeCell ref="F101:H101"/>
    <mergeCell ref="I101:K101"/>
    <mergeCell ref="L101:N101"/>
    <mergeCell ref="O101:Q101"/>
    <mergeCell ref="D106:J106"/>
    <mergeCell ref="D107:I107"/>
    <mergeCell ref="F99:H99"/>
    <mergeCell ref="I99:K99"/>
    <mergeCell ref="L99:N99"/>
    <mergeCell ref="O99:Q99"/>
    <mergeCell ref="F100:H100"/>
    <mergeCell ref="I100:K100"/>
    <mergeCell ref="L100:N100"/>
    <mergeCell ref="O100:Q100"/>
    <mergeCell ref="F97:H97"/>
    <mergeCell ref="I97:K97"/>
    <mergeCell ref="L97:N97"/>
    <mergeCell ref="O97:Q97"/>
    <mergeCell ref="F98:H98"/>
    <mergeCell ref="I98:K98"/>
    <mergeCell ref="L98:N98"/>
    <mergeCell ref="O98:Q98"/>
    <mergeCell ref="F95:H95"/>
    <mergeCell ref="I95:K95"/>
    <mergeCell ref="L95:N95"/>
    <mergeCell ref="O95:Q95"/>
    <mergeCell ref="F96:H96"/>
    <mergeCell ref="I96:K96"/>
    <mergeCell ref="L96:N96"/>
    <mergeCell ref="O96:Q96"/>
    <mergeCell ref="A85:C85"/>
    <mergeCell ref="E85:K85"/>
    <mergeCell ref="L85:R85"/>
    <mergeCell ref="A86:R86"/>
    <mergeCell ref="A87:A90"/>
    <mergeCell ref="C87:R87"/>
    <mergeCell ref="C88:R88"/>
    <mergeCell ref="B89:B90"/>
    <mergeCell ref="C89:R90"/>
    <mergeCell ref="A83:C83"/>
    <mergeCell ref="E83:K83"/>
    <mergeCell ref="L83:R83"/>
    <mergeCell ref="A84:C84"/>
    <mergeCell ref="E84:K84"/>
    <mergeCell ref="L84:R84"/>
    <mergeCell ref="A81:C81"/>
    <mergeCell ref="E81:K81"/>
    <mergeCell ref="L81:R81"/>
    <mergeCell ref="A82:C82"/>
    <mergeCell ref="E82:K82"/>
    <mergeCell ref="L82:R82"/>
    <mergeCell ref="E78:K78"/>
    <mergeCell ref="L78:O78"/>
    <mergeCell ref="P78:R78"/>
    <mergeCell ref="A79:R79"/>
    <mergeCell ref="A80:C80"/>
    <mergeCell ref="E80:K80"/>
    <mergeCell ref="L80:R80"/>
    <mergeCell ref="A75:C78"/>
    <mergeCell ref="E75:K75"/>
    <mergeCell ref="L75:O75"/>
    <mergeCell ref="P75:R75"/>
    <mergeCell ref="E76:J76"/>
    <mergeCell ref="L76:O76"/>
    <mergeCell ref="P76:R76"/>
    <mergeCell ref="E77:K77"/>
    <mergeCell ref="L77:O77"/>
    <mergeCell ref="P77:R77"/>
    <mergeCell ref="A71:C71"/>
    <mergeCell ref="E71:K71"/>
    <mergeCell ref="L71:O71"/>
    <mergeCell ref="P71:R71"/>
    <mergeCell ref="A72:C74"/>
    <mergeCell ref="E72:K72"/>
    <mergeCell ref="L72:O72"/>
    <mergeCell ref="P72:R72"/>
    <mergeCell ref="E73:K73"/>
    <mergeCell ref="L73:O73"/>
    <mergeCell ref="P73:R73"/>
    <mergeCell ref="E74:K74"/>
    <mergeCell ref="L74:O74"/>
    <mergeCell ref="P74:R74"/>
    <mergeCell ref="A68:C70"/>
    <mergeCell ref="E68:K68"/>
    <mergeCell ref="L68:O68"/>
    <mergeCell ref="P68:R68"/>
    <mergeCell ref="E69:K69"/>
    <mergeCell ref="L69:O69"/>
    <mergeCell ref="P69:R69"/>
    <mergeCell ref="E70:K70"/>
    <mergeCell ref="L70:O70"/>
    <mergeCell ref="P70:R70"/>
    <mergeCell ref="A64:C64"/>
    <mergeCell ref="E64:K64"/>
    <mergeCell ref="L64:O64"/>
    <mergeCell ref="P64:R64"/>
    <mergeCell ref="A65:C67"/>
    <mergeCell ref="E65:K65"/>
    <mergeCell ref="L65:O65"/>
    <mergeCell ref="P65:R65"/>
    <mergeCell ref="E66:K66"/>
    <mergeCell ref="L66:O66"/>
    <mergeCell ref="P66:R66"/>
    <mergeCell ref="E67:K67"/>
    <mergeCell ref="L67:O67"/>
    <mergeCell ref="P67:R67"/>
    <mergeCell ref="L60:M60"/>
    <mergeCell ref="N60:O60"/>
    <mergeCell ref="P60:Q60"/>
    <mergeCell ref="A63:R63"/>
    <mergeCell ref="E61:E62"/>
    <mergeCell ref="H61:I61"/>
    <mergeCell ref="J61:K61"/>
    <mergeCell ref="L61:M61"/>
    <mergeCell ref="N61:O61"/>
    <mergeCell ref="P58:Q58"/>
    <mergeCell ref="A59:A62"/>
    <mergeCell ref="B59:C62"/>
    <mergeCell ref="E59:E60"/>
    <mergeCell ref="F59:G62"/>
    <mergeCell ref="H59:I59"/>
    <mergeCell ref="J59:K59"/>
    <mergeCell ref="L59:M59"/>
    <mergeCell ref="N59:O59"/>
    <mergeCell ref="P59:Q59"/>
    <mergeCell ref="B58:C58"/>
    <mergeCell ref="F58:G58"/>
    <mergeCell ref="H58:I58"/>
    <mergeCell ref="J58:K58"/>
    <mergeCell ref="L58:M58"/>
    <mergeCell ref="N58:O58"/>
    <mergeCell ref="P61:Q61"/>
    <mergeCell ref="H62:I62"/>
    <mergeCell ref="J62:K62"/>
    <mergeCell ref="L62:M62"/>
    <mergeCell ref="N62:O62"/>
    <mergeCell ref="P62:Q62"/>
    <mergeCell ref="H60:I60"/>
    <mergeCell ref="J60:K60"/>
    <mergeCell ref="L54:M54"/>
    <mergeCell ref="N54:O54"/>
    <mergeCell ref="A56:R56"/>
    <mergeCell ref="A57:E57"/>
    <mergeCell ref="F57:H57"/>
    <mergeCell ref="I57:L57"/>
    <mergeCell ref="M57:O57"/>
    <mergeCell ref="P57:R57"/>
    <mergeCell ref="P54:Q54"/>
    <mergeCell ref="H55:I55"/>
    <mergeCell ref="J55:K55"/>
    <mergeCell ref="L55:M55"/>
    <mergeCell ref="N55:O55"/>
    <mergeCell ref="P55:Q55"/>
    <mergeCell ref="P51:Q51"/>
    <mergeCell ref="A52:A55"/>
    <mergeCell ref="B52:C55"/>
    <mergeCell ref="E52:E53"/>
    <mergeCell ref="F52:G55"/>
    <mergeCell ref="H52:I52"/>
    <mergeCell ref="J52:K52"/>
    <mergeCell ref="L52:M52"/>
    <mergeCell ref="N52:O52"/>
    <mergeCell ref="P52:Q52"/>
    <mergeCell ref="B51:C51"/>
    <mergeCell ref="F51:G51"/>
    <mergeCell ref="H51:I51"/>
    <mergeCell ref="J51:K51"/>
    <mergeCell ref="L51:M51"/>
    <mergeCell ref="N51:O51"/>
    <mergeCell ref="H53:I53"/>
    <mergeCell ref="J53:K53"/>
    <mergeCell ref="L53:M53"/>
    <mergeCell ref="N53:O53"/>
    <mergeCell ref="P53:Q53"/>
    <mergeCell ref="E54:E55"/>
    <mergeCell ref="H54:I54"/>
    <mergeCell ref="J54:K54"/>
    <mergeCell ref="L47:M47"/>
    <mergeCell ref="N47:O47"/>
    <mergeCell ref="A49:R49"/>
    <mergeCell ref="A50:E50"/>
    <mergeCell ref="F50:H50"/>
    <mergeCell ref="I50:L50"/>
    <mergeCell ref="M50:O50"/>
    <mergeCell ref="P50:R50"/>
    <mergeCell ref="P47:Q47"/>
    <mergeCell ref="H48:I48"/>
    <mergeCell ref="J48:K48"/>
    <mergeCell ref="L48:M48"/>
    <mergeCell ref="N48:O48"/>
    <mergeCell ref="P48:Q48"/>
    <mergeCell ref="P44:Q44"/>
    <mergeCell ref="A45:A48"/>
    <mergeCell ref="B45:C48"/>
    <mergeCell ref="E45:E46"/>
    <mergeCell ref="F45:G48"/>
    <mergeCell ref="H45:I45"/>
    <mergeCell ref="J45:K45"/>
    <mergeCell ref="L45:M45"/>
    <mergeCell ref="N45:O45"/>
    <mergeCell ref="P45:Q45"/>
    <mergeCell ref="B44:C44"/>
    <mergeCell ref="F44:G44"/>
    <mergeCell ref="H44:I44"/>
    <mergeCell ref="J44:K44"/>
    <mergeCell ref="L44:M44"/>
    <mergeCell ref="N44:O44"/>
    <mergeCell ref="H46:I46"/>
    <mergeCell ref="J46:K46"/>
    <mergeCell ref="L46:M46"/>
    <mergeCell ref="N46:O46"/>
    <mergeCell ref="P46:Q46"/>
    <mergeCell ref="E47:E48"/>
    <mergeCell ref="H47:I47"/>
    <mergeCell ref="J47:K47"/>
    <mergeCell ref="A41:R41"/>
    <mergeCell ref="A42:R42"/>
    <mergeCell ref="A43:E43"/>
    <mergeCell ref="F43:H43"/>
    <mergeCell ref="I43:L43"/>
    <mergeCell ref="M43:O43"/>
    <mergeCell ref="P43:R43"/>
    <mergeCell ref="A35:R35"/>
    <mergeCell ref="A36:A38"/>
    <mergeCell ref="B36:R37"/>
    <mergeCell ref="B38:R38"/>
    <mergeCell ref="A39:R39"/>
    <mergeCell ref="A40:R40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M26"/>
    <mergeCell ref="A27:R27"/>
    <mergeCell ref="A28:B28"/>
    <mergeCell ref="C28:R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pageSetup paperSize="0" orientation="portrait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"/>
  <sheetViews>
    <sheetView topLeftCell="B73" workbookViewId="0">
      <selection activeCell="T65" sqref="T65"/>
    </sheetView>
  </sheetViews>
  <sheetFormatPr baseColWidth="10" defaultRowHeight="12.75" x14ac:dyDescent="0.2"/>
  <cols>
    <col min="1" max="1" width="19.140625" customWidth="1"/>
    <col min="2" max="2" width="14.7109375" customWidth="1"/>
    <col min="3" max="3" width="13.85546875" customWidth="1"/>
    <col min="4" max="4" width="12.5703125" customWidth="1"/>
    <col min="7" max="7" width="7.28515625" customWidth="1"/>
    <col min="8" max="8" width="11.42578125" hidden="1" customWidth="1"/>
    <col min="10" max="10" width="7" customWidth="1"/>
    <col min="11" max="11" width="11.42578125" hidden="1" customWidth="1"/>
    <col min="14" max="14" width="1.140625" customWidth="1"/>
    <col min="17" max="17" width="3.85546875" customWidth="1"/>
    <col min="18" max="18" width="10.5703125" customWidth="1"/>
  </cols>
  <sheetData>
    <row r="1" spans="1:18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3"/>
    </row>
    <row r="2" spans="1:18" ht="23.25" x14ac:dyDescent="0.2">
      <c r="A2" s="431" t="s">
        <v>0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3"/>
    </row>
    <row r="3" spans="1:18" ht="20.25" x14ac:dyDescent="0.2">
      <c r="A3" s="434" t="s">
        <v>613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6"/>
    </row>
    <row r="4" spans="1:18" ht="18" x14ac:dyDescent="0.2">
      <c r="A4" s="437" t="s">
        <v>614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9"/>
    </row>
    <row r="5" spans="1:18" ht="18" x14ac:dyDescent="0.2">
      <c r="A5" s="437" t="s">
        <v>29</v>
      </c>
      <c r="B5" s="438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9"/>
    </row>
    <row r="6" spans="1:18" x14ac:dyDescent="0.2">
      <c r="A6" s="440"/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2"/>
    </row>
    <row r="7" spans="1:18" x14ac:dyDescent="0.2">
      <c r="A7" s="197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254"/>
    </row>
    <row r="8" spans="1:18" x14ac:dyDescent="0.2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254"/>
    </row>
    <row r="9" spans="1:18" x14ac:dyDescent="0.2">
      <c r="A9" s="268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70"/>
    </row>
    <row r="10" spans="1:18" x14ac:dyDescent="0.2">
      <c r="A10" s="256" t="s">
        <v>30</v>
      </c>
      <c r="B10" s="150" t="s">
        <v>615</v>
      </c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3"/>
    </row>
    <row r="11" spans="1:18" x14ac:dyDescent="0.2">
      <c r="A11" s="271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6"/>
    </row>
    <row r="12" spans="1:18" x14ac:dyDescent="0.2">
      <c r="A12" s="271"/>
      <c r="B12" s="277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9"/>
    </row>
    <row r="13" spans="1:18" x14ac:dyDescent="0.2">
      <c r="A13" s="280" t="s">
        <v>31</v>
      </c>
      <c r="B13" s="530" t="s">
        <v>618</v>
      </c>
      <c r="C13" s="531"/>
      <c r="D13" s="531"/>
      <c r="E13" s="531"/>
      <c r="F13" s="531"/>
      <c r="G13" s="531"/>
      <c r="H13" s="531"/>
      <c r="I13" s="531"/>
      <c r="J13" s="531"/>
      <c r="K13" s="531"/>
      <c r="L13" s="531"/>
      <c r="M13" s="531"/>
      <c r="N13" s="531"/>
      <c r="O13" s="531"/>
      <c r="P13" s="531"/>
      <c r="Q13" s="531"/>
      <c r="R13" s="531"/>
    </row>
    <row r="14" spans="1:18" x14ac:dyDescent="0.2">
      <c r="A14" s="281"/>
      <c r="B14" s="531"/>
      <c r="C14" s="531"/>
      <c r="D14" s="531"/>
      <c r="E14" s="531"/>
      <c r="F14" s="531"/>
      <c r="G14" s="531"/>
      <c r="H14" s="531"/>
      <c r="I14" s="531"/>
      <c r="J14" s="531"/>
      <c r="K14" s="531"/>
      <c r="L14" s="531"/>
      <c r="M14" s="531"/>
      <c r="N14" s="531"/>
      <c r="O14" s="531"/>
      <c r="P14" s="531"/>
      <c r="Q14" s="531"/>
      <c r="R14" s="531"/>
    </row>
    <row r="15" spans="1:18" x14ac:dyDescent="0.2">
      <c r="A15" s="281"/>
      <c r="B15" s="531"/>
      <c r="C15" s="531"/>
      <c r="D15" s="531"/>
      <c r="E15" s="531"/>
      <c r="F15" s="531"/>
      <c r="G15" s="531"/>
      <c r="H15" s="531"/>
      <c r="I15" s="531"/>
      <c r="J15" s="531"/>
      <c r="K15" s="531"/>
      <c r="L15" s="531"/>
      <c r="M15" s="531"/>
      <c r="N15" s="531"/>
      <c r="O15" s="531"/>
      <c r="P15" s="531"/>
      <c r="Q15" s="531"/>
      <c r="R15" s="531"/>
    </row>
    <row r="16" spans="1:18" ht="3.75" customHeight="1" x14ac:dyDescent="0.2">
      <c r="A16" s="282"/>
      <c r="B16" s="531"/>
      <c r="C16" s="531"/>
      <c r="D16" s="531"/>
      <c r="E16" s="531"/>
      <c r="F16" s="531"/>
      <c r="G16" s="531"/>
      <c r="H16" s="531"/>
      <c r="I16" s="531"/>
      <c r="J16" s="531"/>
      <c r="K16" s="531"/>
      <c r="L16" s="531"/>
      <c r="M16" s="531"/>
      <c r="N16" s="531"/>
      <c r="O16" s="531"/>
      <c r="P16" s="531"/>
      <c r="Q16" s="531"/>
      <c r="R16" s="531"/>
    </row>
    <row r="17" spans="1:18" x14ac:dyDescent="0.2">
      <c r="A17" s="266" t="s">
        <v>32</v>
      </c>
      <c r="B17" s="150" t="s">
        <v>616</v>
      </c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5"/>
    </row>
    <row r="18" spans="1:18" x14ac:dyDescent="0.2">
      <c r="A18" s="267"/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8"/>
    </row>
    <row r="19" spans="1:18" ht="72" customHeight="1" x14ac:dyDescent="0.2">
      <c r="A19" s="112" t="s">
        <v>33</v>
      </c>
      <c r="B19" s="327" t="s">
        <v>617</v>
      </c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287"/>
    </row>
    <row r="20" spans="1:18" x14ac:dyDescent="0.2">
      <c r="A20" s="256" t="s">
        <v>34</v>
      </c>
      <c r="B20" s="424">
        <v>211846.86</v>
      </c>
      <c r="C20" s="425"/>
      <c r="D20" s="425"/>
      <c r="E20" s="426"/>
      <c r="F20" s="263" t="s">
        <v>35</v>
      </c>
      <c r="G20" s="152"/>
      <c r="H20" s="152"/>
      <c r="I20" s="152"/>
      <c r="J20" s="152"/>
      <c r="K20" s="153"/>
      <c r="L20" s="430">
        <v>211846.86</v>
      </c>
      <c r="M20" s="425"/>
      <c r="N20" s="425"/>
      <c r="O20" s="425"/>
      <c r="P20" s="425"/>
      <c r="Q20" s="425"/>
      <c r="R20" s="426"/>
    </row>
    <row r="21" spans="1:18" x14ac:dyDescent="0.2">
      <c r="A21" s="256"/>
      <c r="B21" s="427"/>
      <c r="C21" s="428"/>
      <c r="D21" s="428"/>
      <c r="E21" s="429"/>
      <c r="F21" s="264"/>
      <c r="G21" s="154"/>
      <c r="H21" s="154"/>
      <c r="I21" s="154"/>
      <c r="J21" s="154"/>
      <c r="K21" s="155"/>
      <c r="L21" s="427"/>
      <c r="M21" s="428"/>
      <c r="N21" s="428"/>
      <c r="O21" s="428"/>
      <c r="P21" s="428"/>
      <c r="Q21" s="428"/>
      <c r="R21" s="429"/>
    </row>
    <row r="22" spans="1:18" x14ac:dyDescent="0.2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80"/>
    </row>
    <row r="23" spans="1:18" x14ac:dyDescent="0.2">
      <c r="A23" s="286" t="s">
        <v>36</v>
      </c>
      <c r="B23" s="287"/>
      <c r="C23" s="212" t="s">
        <v>616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217"/>
    </row>
    <row r="24" spans="1:18" x14ac:dyDescent="0.2">
      <c r="A24" s="188" t="s">
        <v>37</v>
      </c>
      <c r="B24" s="217"/>
      <c r="C24" s="371" t="s">
        <v>619</v>
      </c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3"/>
    </row>
    <row r="25" spans="1:18" x14ac:dyDescent="0.2">
      <c r="A25" s="286" t="s">
        <v>38</v>
      </c>
      <c r="B25" s="287"/>
      <c r="C25" s="286" t="s">
        <v>39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287"/>
    </row>
    <row r="26" spans="1:18" ht="23.25" customHeight="1" x14ac:dyDescent="0.2">
      <c r="A26" s="370" t="s">
        <v>40</v>
      </c>
      <c r="B26" s="287"/>
      <c r="C26" s="25" t="s">
        <v>269</v>
      </c>
      <c r="D26" s="109" t="s">
        <v>340</v>
      </c>
      <c r="E26" s="25" t="s">
        <v>620</v>
      </c>
      <c r="F26" s="420" t="s">
        <v>621</v>
      </c>
      <c r="G26" s="421"/>
      <c r="H26" s="212" t="s">
        <v>622</v>
      </c>
      <c r="I26" s="189"/>
      <c r="J26" s="217"/>
      <c r="K26" s="370" t="s">
        <v>623</v>
      </c>
      <c r="L26" s="422"/>
      <c r="M26" s="422"/>
      <c r="N26" s="422"/>
      <c r="O26" s="422"/>
      <c r="P26" s="422"/>
      <c r="Q26" s="422"/>
      <c r="R26" s="423"/>
    </row>
    <row r="27" spans="1:18" x14ac:dyDescent="0.2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5"/>
    </row>
    <row r="28" spans="1:18" x14ac:dyDescent="0.2">
      <c r="A28" s="286" t="s">
        <v>42</v>
      </c>
      <c r="B28" s="287"/>
      <c r="C28" s="38" t="s">
        <v>90</v>
      </c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5"/>
    </row>
    <row r="29" spans="1:18" x14ac:dyDescent="0.2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45" customHeight="1" x14ac:dyDescent="0.2">
      <c r="A30" s="370" t="s">
        <v>43</v>
      </c>
      <c r="B30" s="287"/>
      <c r="C30" s="25" t="s">
        <v>91</v>
      </c>
      <c r="D30" s="25" t="s">
        <v>259</v>
      </c>
      <c r="E30" s="212" t="s">
        <v>273</v>
      </c>
      <c r="F30" s="189"/>
      <c r="G30" s="217"/>
      <c r="H30" s="291" t="s">
        <v>44</v>
      </c>
      <c r="I30" s="292"/>
      <c r="J30" s="292"/>
      <c r="K30" s="292"/>
      <c r="L30" s="292"/>
      <c r="M30" s="292"/>
      <c r="N30" s="292"/>
      <c r="O30" s="292"/>
      <c r="P30" s="292"/>
      <c r="Q30" s="292"/>
      <c r="R30" s="293"/>
    </row>
    <row r="31" spans="1:18" x14ac:dyDescent="0.2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6"/>
    </row>
    <row r="32" spans="1:18" x14ac:dyDescent="0.2">
      <c r="A32" s="297" t="s">
        <v>45</v>
      </c>
      <c r="B32" s="263" t="s">
        <v>624</v>
      </c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6"/>
    </row>
    <row r="33" spans="1:18" x14ac:dyDescent="0.2">
      <c r="A33" s="208"/>
      <c r="B33" s="300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2"/>
    </row>
    <row r="34" spans="1:18" x14ac:dyDescent="0.2">
      <c r="A34" s="208"/>
      <c r="B34" s="322" t="s">
        <v>46</v>
      </c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5"/>
    </row>
    <row r="35" spans="1:18" x14ac:dyDescent="0.2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8"/>
    </row>
    <row r="36" spans="1:18" x14ac:dyDescent="0.2">
      <c r="A36" s="266" t="s">
        <v>47</v>
      </c>
      <c r="B36" s="263" t="s">
        <v>625</v>
      </c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6"/>
    </row>
    <row r="37" spans="1:18" x14ac:dyDescent="0.2">
      <c r="A37" s="298"/>
      <c r="B37" s="300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2"/>
    </row>
    <row r="38" spans="1:18" x14ac:dyDescent="0.2">
      <c r="A38" s="299"/>
      <c r="B38" s="313" t="s">
        <v>48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5"/>
    </row>
    <row r="39" spans="1:18" x14ac:dyDescent="0.2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5"/>
    </row>
    <row r="40" spans="1:18" x14ac:dyDescent="0.2">
      <c r="A40" s="327" t="s">
        <v>49</v>
      </c>
      <c r="B40" s="328"/>
      <c r="C40" s="328"/>
      <c r="D40" s="328"/>
      <c r="E40" s="328"/>
      <c r="F40" s="328"/>
      <c r="G40" s="329"/>
      <c r="H40" s="326"/>
      <c r="I40" s="273"/>
      <c r="J40" s="326" t="s">
        <v>50</v>
      </c>
      <c r="K40" s="273"/>
      <c r="L40" s="326" t="s">
        <v>51</v>
      </c>
      <c r="M40" s="273"/>
      <c r="N40" s="326" t="s">
        <v>52</v>
      </c>
      <c r="O40" s="273"/>
      <c r="P40" s="326" t="s">
        <v>53</v>
      </c>
      <c r="Q40" s="273"/>
      <c r="R40" s="308" t="s">
        <v>54</v>
      </c>
    </row>
    <row r="41" spans="1:18" ht="25.5" x14ac:dyDescent="0.2">
      <c r="A41" s="26" t="s">
        <v>55</v>
      </c>
      <c r="B41" s="323" t="s">
        <v>56</v>
      </c>
      <c r="C41" s="324"/>
      <c r="D41" s="106" t="s">
        <v>57</v>
      </c>
      <c r="E41" s="110" t="s">
        <v>58</v>
      </c>
      <c r="F41" s="277" t="s">
        <v>59</v>
      </c>
      <c r="G41" s="279"/>
      <c r="H41" s="277"/>
      <c r="I41" s="279"/>
      <c r="J41" s="277"/>
      <c r="K41" s="279"/>
      <c r="L41" s="277"/>
      <c r="M41" s="279"/>
      <c r="N41" s="277"/>
      <c r="O41" s="279"/>
      <c r="P41" s="277"/>
      <c r="Q41" s="279"/>
      <c r="R41" s="325"/>
    </row>
    <row r="42" spans="1:18" x14ac:dyDescent="0.2">
      <c r="A42" s="524" t="s">
        <v>626</v>
      </c>
      <c r="B42" s="263" t="s">
        <v>627</v>
      </c>
      <c r="C42" s="146"/>
      <c r="D42" s="308" t="s">
        <v>60</v>
      </c>
      <c r="E42" s="319" t="s">
        <v>628</v>
      </c>
      <c r="F42" s="150" t="s">
        <v>630</v>
      </c>
      <c r="G42" s="273"/>
      <c r="H42" s="303" t="s">
        <v>61</v>
      </c>
      <c r="I42" s="304"/>
      <c r="J42" s="414">
        <v>0.25</v>
      </c>
      <c r="K42" s="227"/>
      <c r="L42" s="414">
        <v>0.25</v>
      </c>
      <c r="M42" s="227"/>
      <c r="N42" s="414">
        <v>0.25</v>
      </c>
      <c r="O42" s="227"/>
      <c r="P42" s="414">
        <v>0.25</v>
      </c>
      <c r="Q42" s="227"/>
      <c r="R42" s="90">
        <v>1</v>
      </c>
    </row>
    <row r="43" spans="1:18" x14ac:dyDescent="0.2">
      <c r="A43" s="525"/>
      <c r="B43" s="300"/>
      <c r="C43" s="302"/>
      <c r="D43" s="309"/>
      <c r="E43" s="407"/>
      <c r="F43" s="274"/>
      <c r="G43" s="276"/>
      <c r="H43" s="303" t="s">
        <v>62</v>
      </c>
      <c r="I43" s="304"/>
      <c r="J43" s="414">
        <v>0.25</v>
      </c>
      <c r="K43" s="227"/>
      <c r="L43" s="414">
        <v>0.25</v>
      </c>
      <c r="M43" s="227"/>
      <c r="N43" s="414">
        <v>0.25</v>
      </c>
      <c r="O43" s="227"/>
      <c r="P43" s="414">
        <v>0.25</v>
      </c>
      <c r="Q43" s="227"/>
      <c r="R43" s="90">
        <v>1</v>
      </c>
    </row>
    <row r="44" spans="1:18" x14ac:dyDescent="0.2">
      <c r="A44" s="525"/>
      <c r="B44" s="300"/>
      <c r="C44" s="302"/>
      <c r="D44" s="309"/>
      <c r="E44" s="319" t="s">
        <v>629</v>
      </c>
      <c r="F44" s="274"/>
      <c r="G44" s="276"/>
      <c r="H44" s="303" t="s">
        <v>63</v>
      </c>
      <c r="I44" s="304"/>
      <c r="J44" s="414">
        <v>0.25</v>
      </c>
      <c r="K44" s="227"/>
      <c r="L44" s="414">
        <v>0.25</v>
      </c>
      <c r="M44" s="227"/>
      <c r="N44" s="414">
        <v>0.25</v>
      </c>
      <c r="O44" s="227"/>
      <c r="P44" s="414">
        <v>0.25</v>
      </c>
      <c r="Q44" s="227"/>
      <c r="R44" s="90">
        <v>1</v>
      </c>
    </row>
    <row r="45" spans="1:18" x14ac:dyDescent="0.2">
      <c r="A45" s="526"/>
      <c r="B45" s="147"/>
      <c r="C45" s="149"/>
      <c r="D45" s="310"/>
      <c r="E45" s="321"/>
      <c r="F45" s="277"/>
      <c r="G45" s="279"/>
      <c r="H45" s="303" t="s">
        <v>64</v>
      </c>
      <c r="I45" s="304"/>
      <c r="J45" s="414">
        <v>0.25</v>
      </c>
      <c r="K45" s="227"/>
      <c r="L45" s="414">
        <v>0.25</v>
      </c>
      <c r="M45" s="227"/>
      <c r="N45" s="414">
        <v>0.25</v>
      </c>
      <c r="O45" s="227"/>
      <c r="P45" s="414">
        <v>0.25</v>
      </c>
      <c r="Q45" s="227"/>
      <c r="R45" s="90">
        <v>1</v>
      </c>
    </row>
    <row r="46" spans="1:18" x14ac:dyDescent="0.2">
      <c r="A46" s="527"/>
      <c r="B46" s="263"/>
      <c r="C46" s="146"/>
      <c r="D46" s="308"/>
      <c r="E46" s="319"/>
      <c r="F46" s="150"/>
      <c r="G46" s="273"/>
      <c r="H46" s="303" t="s">
        <v>61</v>
      </c>
      <c r="I46" s="304"/>
      <c r="J46" s="414">
        <v>0.25</v>
      </c>
      <c r="K46" s="227"/>
      <c r="L46" s="414">
        <v>0.25</v>
      </c>
      <c r="M46" s="227"/>
      <c r="N46" s="414">
        <v>0.25</v>
      </c>
      <c r="O46" s="227"/>
      <c r="P46" s="414">
        <v>0.25</v>
      </c>
      <c r="Q46" s="227"/>
      <c r="R46" s="90">
        <v>1</v>
      </c>
    </row>
    <row r="47" spans="1:18" x14ac:dyDescent="0.2">
      <c r="A47" s="528"/>
      <c r="B47" s="300"/>
      <c r="C47" s="302"/>
      <c r="D47" s="309"/>
      <c r="E47" s="407"/>
      <c r="F47" s="274"/>
      <c r="G47" s="276"/>
      <c r="H47" s="303" t="s">
        <v>62</v>
      </c>
      <c r="I47" s="304"/>
      <c r="J47" s="414">
        <v>0.25</v>
      </c>
      <c r="K47" s="227"/>
      <c r="L47" s="414">
        <v>0.25</v>
      </c>
      <c r="M47" s="227"/>
      <c r="N47" s="414">
        <v>0.25</v>
      </c>
      <c r="O47" s="227"/>
      <c r="P47" s="414">
        <v>0.25</v>
      </c>
      <c r="Q47" s="227"/>
      <c r="R47" s="90">
        <v>1</v>
      </c>
    </row>
    <row r="48" spans="1:18" x14ac:dyDescent="0.2">
      <c r="A48" s="528"/>
      <c r="B48" s="300"/>
      <c r="C48" s="302"/>
      <c r="D48" s="309"/>
      <c r="E48" s="319"/>
      <c r="F48" s="274"/>
      <c r="G48" s="276"/>
      <c r="H48" s="303" t="s">
        <v>63</v>
      </c>
      <c r="I48" s="304"/>
      <c r="J48" s="414">
        <v>0.25</v>
      </c>
      <c r="K48" s="227"/>
      <c r="L48" s="414">
        <v>0.25</v>
      </c>
      <c r="M48" s="227"/>
      <c r="N48" s="414">
        <v>0.25</v>
      </c>
      <c r="O48" s="227"/>
      <c r="P48" s="414">
        <v>0.25</v>
      </c>
      <c r="Q48" s="227"/>
      <c r="R48" s="90">
        <v>1</v>
      </c>
    </row>
    <row r="49" spans="1:20" x14ac:dyDescent="0.2">
      <c r="A49" s="529"/>
      <c r="B49" s="147"/>
      <c r="C49" s="149"/>
      <c r="D49" s="310"/>
      <c r="E49" s="321"/>
      <c r="F49" s="277"/>
      <c r="G49" s="279"/>
      <c r="H49" s="303" t="s">
        <v>64</v>
      </c>
      <c r="I49" s="304"/>
      <c r="J49" s="414">
        <v>0.25</v>
      </c>
      <c r="K49" s="227"/>
      <c r="L49" s="414">
        <v>0.25</v>
      </c>
      <c r="M49" s="227"/>
      <c r="N49" s="414">
        <v>0.25</v>
      </c>
      <c r="O49" s="227"/>
      <c r="P49" s="414">
        <v>0.25</v>
      </c>
      <c r="Q49" s="227"/>
      <c r="R49" s="90">
        <v>1</v>
      </c>
    </row>
    <row r="50" spans="1:20" x14ac:dyDescent="0.2">
      <c r="A50" s="404"/>
      <c r="B50" s="405"/>
      <c r="C50" s="405"/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5"/>
      <c r="Q50" s="405"/>
      <c r="R50" s="406"/>
    </row>
    <row r="51" spans="1:20" x14ac:dyDescent="0.2">
      <c r="A51" s="381" t="s">
        <v>65</v>
      </c>
      <c r="B51" s="382"/>
      <c r="C51" s="382"/>
      <c r="D51" s="382"/>
      <c r="E51" s="382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4"/>
    </row>
    <row r="52" spans="1:20" x14ac:dyDescent="0.2">
      <c r="A52" s="387" t="s">
        <v>66</v>
      </c>
      <c r="B52" s="388"/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8"/>
      <c r="R52" s="389"/>
    </row>
    <row r="53" spans="1:20" x14ac:dyDescent="0.2">
      <c r="A53" s="390" t="s">
        <v>284</v>
      </c>
      <c r="B53" s="391"/>
      <c r="C53" s="391"/>
      <c r="D53" s="391"/>
      <c r="E53" s="392"/>
      <c r="F53" s="327" t="s">
        <v>67</v>
      </c>
      <c r="G53" s="328"/>
      <c r="H53" s="328"/>
      <c r="I53" s="303" t="s">
        <v>24</v>
      </c>
      <c r="J53" s="393"/>
      <c r="K53" s="393"/>
      <c r="L53" s="304"/>
      <c r="M53" s="303" t="s">
        <v>68</v>
      </c>
      <c r="N53" s="393"/>
      <c r="O53" s="393"/>
      <c r="P53" s="303"/>
      <c r="Q53" s="393"/>
      <c r="R53" s="304"/>
    </row>
    <row r="54" spans="1:20" ht="25.5" x14ac:dyDescent="0.2">
      <c r="A54" s="108" t="s">
        <v>55</v>
      </c>
      <c r="B54" s="366" t="s">
        <v>56</v>
      </c>
      <c r="C54" s="368"/>
      <c r="D54" s="106" t="s">
        <v>57</v>
      </c>
      <c r="E54" s="105" t="s">
        <v>58</v>
      </c>
      <c r="F54" s="303" t="s">
        <v>59</v>
      </c>
      <c r="G54" s="304"/>
      <c r="H54" s="286"/>
      <c r="I54" s="287"/>
      <c r="J54" s="303" t="s">
        <v>50</v>
      </c>
      <c r="K54" s="304"/>
      <c r="L54" s="303" t="s">
        <v>51</v>
      </c>
      <c r="M54" s="304"/>
      <c r="N54" s="303" t="s">
        <v>52</v>
      </c>
      <c r="O54" s="304"/>
      <c r="P54" s="303" t="s">
        <v>53</v>
      </c>
      <c r="Q54" s="304"/>
      <c r="R54" s="13" t="s">
        <v>25</v>
      </c>
    </row>
    <row r="55" spans="1:20" x14ac:dyDescent="0.2">
      <c r="A55" s="394" t="s">
        <v>631</v>
      </c>
      <c r="B55" s="263" t="s">
        <v>632</v>
      </c>
      <c r="C55" s="146"/>
      <c r="D55" s="23"/>
      <c r="E55" s="319" t="s">
        <v>93</v>
      </c>
      <c r="F55" s="396" t="s">
        <v>92</v>
      </c>
      <c r="G55" s="397"/>
      <c r="H55" s="303" t="s">
        <v>61</v>
      </c>
      <c r="I55" s="304"/>
      <c r="J55" s="414">
        <v>0.25</v>
      </c>
      <c r="K55" s="227"/>
      <c r="L55" s="414">
        <v>0.25</v>
      </c>
      <c r="M55" s="227"/>
      <c r="N55" s="414">
        <v>0.25</v>
      </c>
      <c r="O55" s="227"/>
      <c r="P55" s="414">
        <v>0.25</v>
      </c>
      <c r="Q55" s="227"/>
      <c r="R55" s="90">
        <v>1</v>
      </c>
    </row>
    <row r="56" spans="1:20" x14ac:dyDescent="0.2">
      <c r="A56" s="395"/>
      <c r="B56" s="300"/>
      <c r="C56" s="302"/>
      <c r="D56" s="24"/>
      <c r="E56" s="407"/>
      <c r="F56" s="398"/>
      <c r="G56" s="399"/>
      <c r="H56" s="303" t="s">
        <v>62</v>
      </c>
      <c r="I56" s="304"/>
      <c r="J56" s="414">
        <v>0.25</v>
      </c>
      <c r="K56" s="227"/>
      <c r="L56" s="414">
        <v>0.25</v>
      </c>
      <c r="M56" s="227"/>
      <c r="N56" s="414">
        <v>0.25</v>
      </c>
      <c r="O56" s="227"/>
      <c r="P56" s="414">
        <v>0.25</v>
      </c>
      <c r="Q56" s="227"/>
      <c r="R56" s="90">
        <v>1</v>
      </c>
    </row>
    <row r="57" spans="1:20" x14ac:dyDescent="0.2">
      <c r="A57" s="395"/>
      <c r="B57" s="300"/>
      <c r="C57" s="302"/>
      <c r="D57" s="28" t="s">
        <v>60</v>
      </c>
      <c r="E57" s="319" t="s">
        <v>94</v>
      </c>
      <c r="F57" s="398"/>
      <c r="G57" s="399"/>
      <c r="H57" s="303" t="s">
        <v>63</v>
      </c>
      <c r="I57" s="304"/>
      <c r="J57" s="414">
        <v>0.25</v>
      </c>
      <c r="K57" s="227"/>
      <c r="L57" s="414">
        <v>0.25</v>
      </c>
      <c r="M57" s="227"/>
      <c r="N57" s="414">
        <v>0.25</v>
      </c>
      <c r="O57" s="227"/>
      <c r="P57" s="414">
        <v>0.25</v>
      </c>
      <c r="Q57" s="227"/>
      <c r="R57" s="90">
        <v>1</v>
      </c>
    </row>
    <row r="58" spans="1:20" x14ac:dyDescent="0.2">
      <c r="A58" s="395"/>
      <c r="B58" s="147"/>
      <c r="C58" s="149"/>
      <c r="D58" s="24"/>
      <c r="E58" s="321"/>
      <c r="F58" s="400"/>
      <c r="G58" s="401"/>
      <c r="H58" s="303" t="s">
        <v>64</v>
      </c>
      <c r="I58" s="304"/>
      <c r="J58" s="414">
        <v>0.25</v>
      </c>
      <c r="K58" s="227"/>
      <c r="L58" s="414">
        <v>0.25</v>
      </c>
      <c r="M58" s="227"/>
      <c r="N58" s="414">
        <v>0.25</v>
      </c>
      <c r="O58" s="227"/>
      <c r="P58" s="414">
        <v>0.25</v>
      </c>
      <c r="Q58" s="227"/>
      <c r="R58" s="90">
        <v>1</v>
      </c>
    </row>
    <row r="59" spans="1:20" x14ac:dyDescent="0.2">
      <c r="A59" s="387" t="s">
        <v>69</v>
      </c>
      <c r="B59" s="388"/>
      <c r="C59" s="388"/>
      <c r="D59" s="388"/>
      <c r="E59" s="388"/>
      <c r="F59" s="388"/>
      <c r="G59" s="388"/>
      <c r="H59" s="388"/>
      <c r="I59" s="388"/>
      <c r="J59" s="388"/>
      <c r="K59" s="388"/>
      <c r="L59" s="388"/>
      <c r="M59" s="388"/>
      <c r="N59" s="388"/>
      <c r="O59" s="388"/>
      <c r="P59" s="388"/>
      <c r="Q59" s="388"/>
      <c r="R59" s="389"/>
    </row>
    <row r="60" spans="1:20" x14ac:dyDescent="0.2">
      <c r="A60" s="390" t="s">
        <v>289</v>
      </c>
      <c r="B60" s="391"/>
      <c r="C60" s="391"/>
      <c r="D60" s="391"/>
      <c r="E60" s="392"/>
      <c r="F60" s="327" t="s">
        <v>67</v>
      </c>
      <c r="G60" s="328"/>
      <c r="H60" s="328"/>
      <c r="I60" s="303" t="s">
        <v>24</v>
      </c>
      <c r="J60" s="393"/>
      <c r="K60" s="393"/>
      <c r="L60" s="304"/>
      <c r="M60" s="303" t="s">
        <v>68</v>
      </c>
      <c r="N60" s="393"/>
      <c r="O60" s="393"/>
      <c r="P60" s="303"/>
      <c r="Q60" s="393"/>
      <c r="R60" s="304"/>
    </row>
    <row r="61" spans="1:20" ht="25.5" x14ac:dyDescent="0.2">
      <c r="A61" s="108" t="s">
        <v>55</v>
      </c>
      <c r="B61" s="366" t="s">
        <v>56</v>
      </c>
      <c r="C61" s="368"/>
      <c r="D61" s="106" t="s">
        <v>57</v>
      </c>
      <c r="E61" s="105" t="s">
        <v>58</v>
      </c>
      <c r="F61" s="303" t="s">
        <v>59</v>
      </c>
      <c r="G61" s="304"/>
      <c r="H61" s="286"/>
      <c r="I61" s="287"/>
      <c r="J61" s="303" t="s">
        <v>50</v>
      </c>
      <c r="K61" s="304"/>
      <c r="L61" s="303" t="s">
        <v>51</v>
      </c>
      <c r="M61" s="304"/>
      <c r="N61" s="303" t="s">
        <v>52</v>
      </c>
      <c r="O61" s="304"/>
      <c r="P61" s="303" t="s">
        <v>53</v>
      </c>
      <c r="Q61" s="304"/>
      <c r="R61" s="13" t="s">
        <v>25</v>
      </c>
    </row>
    <row r="62" spans="1:20" x14ac:dyDescent="0.2">
      <c r="A62" s="394"/>
      <c r="B62" s="263"/>
      <c r="C62" s="146"/>
      <c r="D62" s="23"/>
      <c r="E62" s="319"/>
      <c r="F62" s="396"/>
      <c r="G62" s="397"/>
      <c r="H62" s="303" t="s">
        <v>61</v>
      </c>
      <c r="I62" s="304"/>
      <c r="J62" s="414">
        <v>0.25</v>
      </c>
      <c r="K62" s="227"/>
      <c r="L62" s="414">
        <v>0.25</v>
      </c>
      <c r="M62" s="227"/>
      <c r="N62" s="414">
        <v>0.25</v>
      </c>
      <c r="O62" s="227"/>
      <c r="P62" s="414">
        <v>0.25</v>
      </c>
      <c r="Q62" s="227"/>
      <c r="R62" s="88">
        <v>1</v>
      </c>
      <c r="T62" s="133"/>
    </row>
    <row r="63" spans="1:20" x14ac:dyDescent="0.2">
      <c r="A63" s="395"/>
      <c r="B63" s="300"/>
      <c r="C63" s="302"/>
      <c r="D63" s="28"/>
      <c r="E63" s="407"/>
      <c r="F63" s="398"/>
      <c r="G63" s="399"/>
      <c r="H63" s="303" t="s">
        <v>62</v>
      </c>
      <c r="I63" s="304"/>
      <c r="J63" s="414">
        <v>0.25</v>
      </c>
      <c r="K63" s="227"/>
      <c r="L63" s="414">
        <v>0.25</v>
      </c>
      <c r="M63" s="227"/>
      <c r="N63" s="414">
        <v>0.25</v>
      </c>
      <c r="O63" s="227"/>
      <c r="P63" s="414">
        <v>0.25</v>
      </c>
      <c r="Q63" s="227"/>
      <c r="R63" s="88">
        <v>1</v>
      </c>
    </row>
    <row r="64" spans="1:20" x14ac:dyDescent="0.2">
      <c r="A64" s="395"/>
      <c r="B64" s="300"/>
      <c r="C64" s="302"/>
      <c r="D64" s="24"/>
      <c r="E64" s="319"/>
      <c r="F64" s="398"/>
      <c r="G64" s="399"/>
      <c r="H64" s="303" t="s">
        <v>63</v>
      </c>
      <c r="I64" s="304"/>
      <c r="J64" s="414">
        <v>0.25</v>
      </c>
      <c r="K64" s="227"/>
      <c r="L64" s="414">
        <v>0.25</v>
      </c>
      <c r="M64" s="227"/>
      <c r="N64" s="414">
        <v>0.25</v>
      </c>
      <c r="O64" s="227"/>
      <c r="P64" s="414">
        <v>0.25</v>
      </c>
      <c r="Q64" s="227"/>
      <c r="R64" s="88">
        <v>1</v>
      </c>
    </row>
    <row r="65" spans="1:18" x14ac:dyDescent="0.2">
      <c r="A65" s="395"/>
      <c r="B65" s="147"/>
      <c r="C65" s="149"/>
      <c r="D65" s="24"/>
      <c r="E65" s="407"/>
      <c r="F65" s="400"/>
      <c r="G65" s="401"/>
      <c r="H65" s="303" t="s">
        <v>64</v>
      </c>
      <c r="I65" s="304"/>
      <c r="J65" s="414">
        <v>0.25</v>
      </c>
      <c r="K65" s="227"/>
      <c r="L65" s="414">
        <v>0.25</v>
      </c>
      <c r="M65" s="227"/>
      <c r="N65" s="414">
        <v>0.25</v>
      </c>
      <c r="O65" s="227"/>
      <c r="P65" s="414">
        <v>0.25</v>
      </c>
      <c r="Q65" s="227"/>
      <c r="R65" s="88">
        <v>1</v>
      </c>
    </row>
    <row r="66" spans="1:18" x14ac:dyDescent="0.2">
      <c r="A66" s="410"/>
      <c r="B66" s="411"/>
      <c r="C66" s="411"/>
      <c r="D66" s="411"/>
      <c r="E66" s="411"/>
      <c r="F66" s="411"/>
      <c r="G66" s="411"/>
      <c r="H66" s="411"/>
      <c r="I66" s="411"/>
      <c r="J66" s="411"/>
      <c r="K66" s="411"/>
      <c r="L66" s="411"/>
      <c r="M66" s="411"/>
      <c r="N66" s="411"/>
      <c r="O66" s="411"/>
      <c r="P66" s="411"/>
      <c r="Q66" s="411"/>
      <c r="R66" s="412"/>
    </row>
    <row r="67" spans="1:18" x14ac:dyDescent="0.2">
      <c r="A67" s="352" t="s">
        <v>72</v>
      </c>
      <c r="B67" s="413"/>
      <c r="C67" s="413"/>
      <c r="D67" s="118"/>
      <c r="E67" s="352" t="s">
        <v>73</v>
      </c>
      <c r="F67" s="413"/>
      <c r="G67" s="413"/>
      <c r="H67" s="413"/>
      <c r="I67" s="413"/>
      <c r="J67" s="413"/>
      <c r="K67" s="413"/>
      <c r="L67" s="330" t="s">
        <v>74</v>
      </c>
      <c r="M67" s="331"/>
      <c r="N67" s="331"/>
      <c r="O67" s="331"/>
      <c r="P67" s="330" t="s">
        <v>75</v>
      </c>
      <c r="Q67" s="331"/>
      <c r="R67" s="331"/>
    </row>
    <row r="68" spans="1:18" x14ac:dyDescent="0.2">
      <c r="A68" s="354" t="s">
        <v>633</v>
      </c>
      <c r="B68" s="355"/>
      <c r="C68" s="356"/>
      <c r="D68" s="11"/>
      <c r="E68" s="332" t="s">
        <v>634</v>
      </c>
      <c r="F68" s="333"/>
      <c r="G68" s="333"/>
      <c r="H68" s="333"/>
      <c r="I68" s="333"/>
      <c r="J68" s="333"/>
      <c r="K68" s="334"/>
      <c r="L68" s="335">
        <v>42370</v>
      </c>
      <c r="M68" s="336"/>
      <c r="N68" s="336"/>
      <c r="O68" s="337"/>
      <c r="P68" s="335">
        <v>42735</v>
      </c>
      <c r="Q68" s="336"/>
      <c r="R68" s="337"/>
    </row>
    <row r="69" spans="1:18" x14ac:dyDescent="0.2">
      <c r="A69" s="357"/>
      <c r="B69" s="358"/>
      <c r="C69" s="359"/>
      <c r="D69" s="11"/>
      <c r="E69" s="332" t="s">
        <v>635</v>
      </c>
      <c r="F69" s="415"/>
      <c r="G69" s="415"/>
      <c r="H69" s="415"/>
      <c r="I69" s="415"/>
      <c r="J69" s="415"/>
      <c r="K69" s="416"/>
      <c r="L69" s="335">
        <v>42370</v>
      </c>
      <c r="M69" s="336"/>
      <c r="N69" s="336"/>
      <c r="O69" s="337"/>
      <c r="P69" s="335">
        <v>42735</v>
      </c>
      <c r="Q69" s="336"/>
      <c r="R69" s="337"/>
    </row>
    <row r="70" spans="1:18" x14ac:dyDescent="0.2">
      <c r="A70" s="357"/>
      <c r="B70" s="358"/>
      <c r="C70" s="359"/>
      <c r="D70" s="11"/>
      <c r="E70" s="332" t="s">
        <v>636</v>
      </c>
      <c r="F70" s="333"/>
      <c r="G70" s="333"/>
      <c r="H70" s="333"/>
      <c r="I70" s="333"/>
      <c r="J70" s="333"/>
      <c r="K70" s="334"/>
      <c r="L70" s="335">
        <v>42370</v>
      </c>
      <c r="M70" s="336"/>
      <c r="N70" s="336"/>
      <c r="O70" s="337"/>
      <c r="P70" s="335">
        <v>42735</v>
      </c>
      <c r="Q70" s="336"/>
      <c r="R70" s="337"/>
    </row>
    <row r="71" spans="1:18" x14ac:dyDescent="0.2">
      <c r="A71" s="338"/>
      <c r="B71" s="339"/>
      <c r="C71" s="340"/>
      <c r="D71" s="11"/>
      <c r="E71" s="332"/>
      <c r="F71" s="333"/>
      <c r="G71" s="333"/>
      <c r="H71" s="333"/>
      <c r="I71" s="333"/>
      <c r="J71" s="333"/>
      <c r="K71" s="334"/>
      <c r="L71" s="335">
        <v>42370</v>
      </c>
      <c r="M71" s="336"/>
      <c r="N71" s="336"/>
      <c r="O71" s="337"/>
      <c r="P71" s="335">
        <v>42735</v>
      </c>
      <c r="Q71" s="336"/>
      <c r="R71" s="337"/>
    </row>
    <row r="72" spans="1:18" x14ac:dyDescent="0.2">
      <c r="A72" s="341"/>
      <c r="B72" s="342"/>
      <c r="C72" s="343"/>
      <c r="D72" s="11"/>
      <c r="E72" s="332"/>
      <c r="F72" s="415"/>
      <c r="G72" s="415"/>
      <c r="H72" s="415"/>
      <c r="I72" s="415"/>
      <c r="J72" s="415"/>
      <c r="K72" s="416"/>
      <c r="L72" s="335">
        <v>42370</v>
      </c>
      <c r="M72" s="336"/>
      <c r="N72" s="336"/>
      <c r="O72" s="337"/>
      <c r="P72" s="335">
        <v>42735</v>
      </c>
      <c r="Q72" s="336"/>
      <c r="R72" s="337"/>
    </row>
    <row r="73" spans="1:18" x14ac:dyDescent="0.2">
      <c r="A73" s="341"/>
      <c r="B73" s="342"/>
      <c r="C73" s="343"/>
      <c r="D73" s="11"/>
      <c r="E73" s="332"/>
      <c r="F73" s="333"/>
      <c r="G73" s="333"/>
      <c r="H73" s="333"/>
      <c r="I73" s="333"/>
      <c r="J73" s="333"/>
      <c r="K73" s="334"/>
      <c r="L73" s="335">
        <v>42370</v>
      </c>
      <c r="M73" s="336"/>
      <c r="N73" s="336"/>
      <c r="O73" s="337"/>
      <c r="P73" s="335">
        <v>42735</v>
      </c>
      <c r="Q73" s="336"/>
      <c r="R73" s="337"/>
    </row>
    <row r="74" spans="1:18" x14ac:dyDescent="0.2">
      <c r="A74" s="346"/>
      <c r="B74" s="347"/>
      <c r="C74" s="348"/>
      <c r="D74" s="16"/>
      <c r="E74" s="332"/>
      <c r="F74" s="333"/>
      <c r="G74" s="333"/>
      <c r="H74" s="333"/>
      <c r="I74" s="333"/>
      <c r="J74" s="333"/>
      <c r="K74" s="334"/>
      <c r="L74" s="417"/>
      <c r="M74" s="333"/>
      <c r="N74" s="333"/>
      <c r="O74" s="334"/>
      <c r="P74" s="417"/>
      <c r="Q74" s="333"/>
      <c r="R74" s="334"/>
    </row>
    <row r="75" spans="1:18" x14ac:dyDescent="0.2">
      <c r="A75" s="349"/>
      <c r="B75" s="350"/>
      <c r="C75" s="350"/>
      <c r="D75" s="350"/>
      <c r="E75" s="350"/>
      <c r="F75" s="350"/>
      <c r="G75" s="350"/>
      <c r="H75" s="350"/>
      <c r="I75" s="350"/>
      <c r="J75" s="350"/>
      <c r="K75" s="350"/>
      <c r="L75" s="350"/>
      <c r="M75" s="350"/>
      <c r="N75" s="350"/>
      <c r="O75" s="350"/>
      <c r="P75" s="350"/>
      <c r="Q75" s="350"/>
      <c r="R75" s="351"/>
    </row>
    <row r="76" spans="1:18" x14ac:dyDescent="0.2">
      <c r="A76" s="418" t="s">
        <v>76</v>
      </c>
      <c r="B76" s="418"/>
      <c r="C76" s="418"/>
      <c r="D76" s="93" t="s">
        <v>77</v>
      </c>
      <c r="E76" s="418" t="s">
        <v>78</v>
      </c>
      <c r="F76" s="418"/>
      <c r="G76" s="418"/>
      <c r="H76" s="418"/>
      <c r="I76" s="418"/>
      <c r="J76" s="418"/>
      <c r="K76" s="418"/>
      <c r="L76" s="419" t="s">
        <v>77</v>
      </c>
      <c r="M76" s="226"/>
      <c r="N76" s="226"/>
      <c r="O76" s="226"/>
      <c r="P76" s="226"/>
      <c r="Q76" s="226"/>
      <c r="R76" s="227"/>
    </row>
    <row r="77" spans="1:18" x14ac:dyDescent="0.2">
      <c r="A77" s="255"/>
      <c r="B77" s="223"/>
      <c r="C77" s="224"/>
      <c r="D77" s="91"/>
      <c r="E77" s="255"/>
      <c r="F77" s="223"/>
      <c r="G77" s="223"/>
      <c r="H77" s="223"/>
      <c r="I77" s="223"/>
      <c r="J77" s="223"/>
      <c r="K77" s="224"/>
      <c r="L77" s="225"/>
      <c r="M77" s="226"/>
      <c r="N77" s="226"/>
      <c r="O77" s="226"/>
      <c r="P77" s="226"/>
      <c r="Q77" s="226"/>
      <c r="R77" s="227"/>
    </row>
    <row r="78" spans="1:18" x14ac:dyDescent="0.2">
      <c r="A78" s="255"/>
      <c r="B78" s="223"/>
      <c r="C78" s="224"/>
      <c r="D78" s="91"/>
      <c r="E78" s="255"/>
      <c r="F78" s="223"/>
      <c r="G78" s="223"/>
      <c r="H78" s="223"/>
      <c r="I78" s="223"/>
      <c r="J78" s="223"/>
      <c r="K78" s="224"/>
      <c r="L78" s="225"/>
      <c r="M78" s="226"/>
      <c r="N78" s="226"/>
      <c r="O78" s="226"/>
      <c r="P78" s="226"/>
      <c r="Q78" s="226"/>
      <c r="R78" s="227"/>
    </row>
    <row r="79" spans="1:18" x14ac:dyDescent="0.2">
      <c r="A79" s="222"/>
      <c r="B79" s="223"/>
      <c r="C79" s="224"/>
      <c r="D79" s="91"/>
      <c r="E79" s="222"/>
      <c r="F79" s="223"/>
      <c r="G79" s="223"/>
      <c r="H79" s="223"/>
      <c r="I79" s="223"/>
      <c r="J79" s="223"/>
      <c r="K79" s="224"/>
      <c r="L79" s="225"/>
      <c r="M79" s="226"/>
      <c r="N79" s="226"/>
      <c r="O79" s="226"/>
      <c r="P79" s="226"/>
      <c r="Q79" s="226"/>
      <c r="R79" s="227"/>
    </row>
    <row r="80" spans="1:18" x14ac:dyDescent="0.2">
      <c r="A80" s="222"/>
      <c r="B80" s="223"/>
      <c r="C80" s="224"/>
      <c r="D80" s="91"/>
      <c r="E80" s="222"/>
      <c r="F80" s="223"/>
      <c r="G80" s="223"/>
      <c r="H80" s="223"/>
      <c r="I80" s="223"/>
      <c r="J80" s="223"/>
      <c r="K80" s="224"/>
      <c r="L80" s="225"/>
      <c r="M80" s="226"/>
      <c r="N80" s="226"/>
      <c r="O80" s="226"/>
      <c r="P80" s="226"/>
      <c r="Q80" s="226"/>
      <c r="R80" s="227"/>
    </row>
    <row r="81" spans="1:18" x14ac:dyDescent="0.2">
      <c r="A81" s="222"/>
      <c r="B81" s="223"/>
      <c r="C81" s="224"/>
      <c r="D81" s="91"/>
      <c r="E81" s="222"/>
      <c r="F81" s="223"/>
      <c r="G81" s="223"/>
      <c r="H81" s="223"/>
      <c r="I81" s="223"/>
      <c r="J81" s="223"/>
      <c r="K81" s="224"/>
      <c r="L81" s="225"/>
      <c r="M81" s="226"/>
      <c r="N81" s="226"/>
      <c r="O81" s="226"/>
      <c r="P81" s="226"/>
      <c r="Q81" s="226"/>
      <c r="R81" s="227"/>
    </row>
    <row r="82" spans="1:18" x14ac:dyDescent="0.2">
      <c r="A82" s="233"/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5"/>
    </row>
    <row r="83" spans="1:18" x14ac:dyDescent="0.2">
      <c r="A83" s="236" t="s">
        <v>79</v>
      </c>
      <c r="B83" s="92" t="s">
        <v>80</v>
      </c>
      <c r="C83" s="239" t="s">
        <v>96</v>
      </c>
      <c r="D83" s="239"/>
      <c r="E83" s="239"/>
      <c r="F83" s="239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</row>
    <row r="84" spans="1:18" x14ac:dyDescent="0.2">
      <c r="A84" s="237"/>
      <c r="B84" s="92" t="s">
        <v>82</v>
      </c>
      <c r="C84" s="240" t="s">
        <v>97</v>
      </c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</row>
    <row r="85" spans="1:18" x14ac:dyDescent="0.2">
      <c r="A85" s="237"/>
      <c r="B85" s="241" t="s">
        <v>84</v>
      </c>
      <c r="C85" s="240" t="s">
        <v>98</v>
      </c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</row>
    <row r="86" spans="1:18" x14ac:dyDescent="0.2">
      <c r="A86" s="238"/>
      <c r="B86" s="242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</row>
    <row r="89" spans="1:18" x14ac:dyDescent="0.2">
      <c r="A89" s="14" t="s">
        <v>86</v>
      </c>
    </row>
    <row r="91" spans="1:18" x14ac:dyDescent="0.2">
      <c r="A91" s="116" t="s">
        <v>87</v>
      </c>
      <c r="B91" s="116">
        <v>1000</v>
      </c>
      <c r="C91" s="116">
        <v>2000</v>
      </c>
      <c r="D91" s="116">
        <v>3000</v>
      </c>
      <c r="E91" s="116">
        <v>4000</v>
      </c>
      <c r="F91" s="243">
        <v>5000</v>
      </c>
      <c r="G91" s="243"/>
      <c r="H91" s="243"/>
      <c r="I91" s="243">
        <v>6000</v>
      </c>
      <c r="J91" s="243"/>
      <c r="K91" s="244"/>
      <c r="L91" s="244">
        <v>7000</v>
      </c>
      <c r="M91" s="245"/>
      <c r="N91" s="246"/>
      <c r="O91" s="247" t="s">
        <v>88</v>
      </c>
      <c r="P91" s="248"/>
      <c r="Q91" s="248"/>
    </row>
    <row r="92" spans="1:18" x14ac:dyDescent="0.2">
      <c r="A92" s="34" t="s">
        <v>370</v>
      </c>
      <c r="B92" s="40">
        <v>172639.39</v>
      </c>
      <c r="C92" s="40">
        <v>22507.99</v>
      </c>
      <c r="D92" s="40">
        <v>16699.48</v>
      </c>
      <c r="E92" s="40"/>
      <c r="F92" s="228"/>
      <c r="G92" s="229"/>
      <c r="H92" s="230"/>
      <c r="I92" s="228"/>
      <c r="J92" s="229"/>
      <c r="K92" s="229"/>
      <c r="L92" s="228"/>
      <c r="M92" s="229"/>
      <c r="N92" s="230"/>
      <c r="O92" s="231">
        <f>SUM(B92:N92)</f>
        <v>211846.86000000002</v>
      </c>
      <c r="P92" s="232"/>
      <c r="Q92" s="232"/>
    </row>
    <row r="93" spans="1:18" x14ac:dyDescent="0.2">
      <c r="A93" s="27">
        <v>2</v>
      </c>
      <c r="B93" s="39"/>
      <c r="C93" s="39"/>
      <c r="D93" s="39"/>
      <c r="E93" s="39"/>
      <c r="F93" s="244"/>
      <c r="G93" s="245"/>
      <c r="H93" s="246"/>
      <c r="I93" s="244"/>
      <c r="J93" s="245"/>
      <c r="K93" s="245"/>
      <c r="L93" s="244"/>
      <c r="M93" s="245"/>
      <c r="N93" s="246"/>
      <c r="O93" s="243"/>
      <c r="P93" s="248"/>
      <c r="Q93" s="248"/>
    </row>
    <row r="94" spans="1:18" x14ac:dyDescent="0.2">
      <c r="A94" s="27">
        <v>3</v>
      </c>
      <c r="B94" s="39"/>
      <c r="C94" s="39"/>
      <c r="D94" s="39"/>
      <c r="E94" s="39"/>
      <c r="F94" s="244"/>
      <c r="G94" s="245"/>
      <c r="H94" s="246"/>
      <c r="I94" s="244"/>
      <c r="J94" s="245"/>
      <c r="K94" s="245"/>
      <c r="L94" s="244"/>
      <c r="M94" s="245"/>
      <c r="N94" s="246"/>
      <c r="O94" s="243"/>
      <c r="P94" s="248"/>
      <c r="Q94" s="248"/>
    </row>
    <row r="95" spans="1:18" x14ac:dyDescent="0.2">
      <c r="A95" s="27">
        <v>4</v>
      </c>
      <c r="B95" s="39"/>
      <c r="C95" s="39"/>
      <c r="D95" s="39"/>
      <c r="E95" s="39"/>
      <c r="F95" s="244"/>
      <c r="G95" s="245"/>
      <c r="H95" s="246"/>
      <c r="I95" s="244"/>
      <c r="J95" s="245"/>
      <c r="K95" s="245"/>
      <c r="L95" s="244"/>
      <c r="M95" s="245"/>
      <c r="N95" s="246"/>
      <c r="O95" s="243"/>
      <c r="P95" s="248"/>
      <c r="Q95" s="248"/>
    </row>
    <row r="96" spans="1:18" x14ac:dyDescent="0.2">
      <c r="A96" s="27">
        <v>5</v>
      </c>
      <c r="B96" s="39"/>
      <c r="C96" s="39"/>
      <c r="D96" s="39"/>
      <c r="E96" s="39"/>
      <c r="F96" s="244"/>
      <c r="G96" s="245"/>
      <c r="H96" s="246"/>
      <c r="I96" s="244"/>
      <c r="J96" s="245"/>
      <c r="K96" s="245"/>
      <c r="L96" s="244"/>
      <c r="M96" s="245"/>
      <c r="N96" s="246"/>
      <c r="O96" s="243"/>
      <c r="P96" s="248"/>
      <c r="Q96" s="248"/>
    </row>
    <row r="97" spans="1:17" x14ac:dyDescent="0.2">
      <c r="A97" s="27">
        <v>6</v>
      </c>
      <c r="B97" s="39"/>
      <c r="C97" s="39"/>
      <c r="D97" s="39"/>
      <c r="E97" s="39"/>
      <c r="F97" s="244"/>
      <c r="G97" s="245"/>
      <c r="H97" s="246"/>
      <c r="I97" s="244"/>
      <c r="J97" s="245"/>
      <c r="K97" s="245"/>
      <c r="L97" s="244"/>
      <c r="M97" s="245"/>
      <c r="N97" s="246"/>
      <c r="O97" s="243"/>
      <c r="P97" s="248"/>
      <c r="Q97" s="248"/>
    </row>
    <row r="103" spans="1:17" x14ac:dyDescent="0.2">
      <c r="D103" s="43"/>
      <c r="E103" s="43"/>
      <c r="F103" s="43"/>
      <c r="G103" s="43"/>
      <c r="H103" s="43"/>
      <c r="I103" s="43"/>
      <c r="J103" s="43"/>
    </row>
    <row r="104" spans="1:17" x14ac:dyDescent="0.2">
      <c r="D104" s="140" t="s">
        <v>27</v>
      </c>
      <c r="E104" s="141"/>
      <c r="F104" s="141"/>
      <c r="G104" s="141"/>
      <c r="H104" s="141"/>
      <c r="I104" s="141"/>
      <c r="J104" s="141"/>
    </row>
    <row r="105" spans="1:17" x14ac:dyDescent="0.2">
      <c r="D105" s="141" t="s">
        <v>28</v>
      </c>
      <c r="E105" s="141"/>
      <c r="F105" s="141"/>
      <c r="G105" s="141"/>
      <c r="H105" s="141"/>
      <c r="I105" s="141"/>
    </row>
  </sheetData>
  <mergeCells count="267">
    <mergeCell ref="F97:H97"/>
    <mergeCell ref="I97:K97"/>
    <mergeCell ref="L97:N97"/>
    <mergeCell ref="O97:Q97"/>
    <mergeCell ref="D104:J104"/>
    <mergeCell ref="D105:I105"/>
    <mergeCell ref="F95:H95"/>
    <mergeCell ref="I95:K95"/>
    <mergeCell ref="L95:N95"/>
    <mergeCell ref="O95:Q95"/>
    <mergeCell ref="F96:H96"/>
    <mergeCell ref="I96:K96"/>
    <mergeCell ref="L96:N96"/>
    <mergeCell ref="O96:Q96"/>
    <mergeCell ref="F93:H93"/>
    <mergeCell ref="I93:K93"/>
    <mergeCell ref="L93:N93"/>
    <mergeCell ref="O93:Q93"/>
    <mergeCell ref="F94:H94"/>
    <mergeCell ref="I94:K94"/>
    <mergeCell ref="L94:N94"/>
    <mergeCell ref="O94:Q94"/>
    <mergeCell ref="F91:H91"/>
    <mergeCell ref="I91:K91"/>
    <mergeCell ref="L91:N91"/>
    <mergeCell ref="O91:Q91"/>
    <mergeCell ref="F92:H92"/>
    <mergeCell ref="I92:K92"/>
    <mergeCell ref="L92:N92"/>
    <mergeCell ref="O92:Q92"/>
    <mergeCell ref="A82:R82"/>
    <mergeCell ref="A83:A86"/>
    <mergeCell ref="C83:R83"/>
    <mergeCell ref="C84:R84"/>
    <mergeCell ref="B85:B86"/>
    <mergeCell ref="C85:R86"/>
    <mergeCell ref="A80:C80"/>
    <mergeCell ref="E80:K80"/>
    <mergeCell ref="L80:R80"/>
    <mergeCell ref="A81:C81"/>
    <mergeCell ref="E81:K81"/>
    <mergeCell ref="L81:R81"/>
    <mergeCell ref="A78:C78"/>
    <mergeCell ref="E78:K78"/>
    <mergeCell ref="L78:R78"/>
    <mergeCell ref="A79:C79"/>
    <mergeCell ref="E79:K79"/>
    <mergeCell ref="L79:R79"/>
    <mergeCell ref="A75:R75"/>
    <mergeCell ref="A76:C76"/>
    <mergeCell ref="E76:K76"/>
    <mergeCell ref="L76:R76"/>
    <mergeCell ref="A77:C77"/>
    <mergeCell ref="E77:K77"/>
    <mergeCell ref="L77:R77"/>
    <mergeCell ref="P72:R72"/>
    <mergeCell ref="E73:K73"/>
    <mergeCell ref="L73:O73"/>
    <mergeCell ref="P73:R73"/>
    <mergeCell ref="E74:K74"/>
    <mergeCell ref="L74:O74"/>
    <mergeCell ref="P74:R74"/>
    <mergeCell ref="L69:O69"/>
    <mergeCell ref="P69:R69"/>
    <mergeCell ref="E70:K70"/>
    <mergeCell ref="L70:O70"/>
    <mergeCell ref="P70:R70"/>
    <mergeCell ref="L65:M65"/>
    <mergeCell ref="N65:O65"/>
    <mergeCell ref="P65:Q65"/>
    <mergeCell ref="H63:I63"/>
    <mergeCell ref="J63:K63"/>
    <mergeCell ref="L63:M63"/>
    <mergeCell ref="N63:O63"/>
    <mergeCell ref="P63:Q63"/>
    <mergeCell ref="A71:C74"/>
    <mergeCell ref="E71:K71"/>
    <mergeCell ref="L71:O71"/>
    <mergeCell ref="P71:R71"/>
    <mergeCell ref="E72:K72"/>
    <mergeCell ref="A66:R66"/>
    <mergeCell ref="A67:C67"/>
    <mergeCell ref="E67:K67"/>
    <mergeCell ref="L67:O67"/>
    <mergeCell ref="P67:R67"/>
    <mergeCell ref="A68:C70"/>
    <mergeCell ref="E68:K68"/>
    <mergeCell ref="L68:O68"/>
    <mergeCell ref="P68:R68"/>
    <mergeCell ref="E69:K69"/>
    <mergeCell ref="L72:O72"/>
    <mergeCell ref="E64:E65"/>
    <mergeCell ref="H64:I64"/>
    <mergeCell ref="J64:K64"/>
    <mergeCell ref="L64:M64"/>
    <mergeCell ref="N64:O64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P64:Q64"/>
    <mergeCell ref="H65:I65"/>
    <mergeCell ref="J65:K65"/>
    <mergeCell ref="L57:M57"/>
    <mergeCell ref="N57:O57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P54:Q54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B54:C54"/>
    <mergeCell ref="F54:G54"/>
    <mergeCell ref="H54:I54"/>
    <mergeCell ref="J54:K54"/>
    <mergeCell ref="L54:M54"/>
    <mergeCell ref="N54:O54"/>
    <mergeCell ref="H56:I56"/>
    <mergeCell ref="J56:K56"/>
    <mergeCell ref="L56:M56"/>
    <mergeCell ref="N56:O56"/>
    <mergeCell ref="P56:Q56"/>
    <mergeCell ref="E57:E58"/>
    <mergeCell ref="H57:I57"/>
    <mergeCell ref="J57:K57"/>
    <mergeCell ref="A51:R51"/>
    <mergeCell ref="A52:R52"/>
    <mergeCell ref="A53:E53"/>
    <mergeCell ref="F53:H53"/>
    <mergeCell ref="I53:L53"/>
    <mergeCell ref="M53:O53"/>
    <mergeCell ref="P53:R53"/>
    <mergeCell ref="E48:E49"/>
    <mergeCell ref="H48:I48"/>
    <mergeCell ref="J48:K48"/>
    <mergeCell ref="L48:M48"/>
    <mergeCell ref="N48:O48"/>
    <mergeCell ref="P48:Q48"/>
    <mergeCell ref="H49:I49"/>
    <mergeCell ref="J49:K49"/>
    <mergeCell ref="L49:M49"/>
    <mergeCell ref="N49:O49"/>
    <mergeCell ref="A46:A49"/>
    <mergeCell ref="B46:C49"/>
    <mergeCell ref="D46:D49"/>
    <mergeCell ref="E46:E47"/>
    <mergeCell ref="F46:G49"/>
    <mergeCell ref="L46:M46"/>
    <mergeCell ref="N46:O46"/>
    <mergeCell ref="P42:Q42"/>
    <mergeCell ref="H43:I43"/>
    <mergeCell ref="J43:K43"/>
    <mergeCell ref="L43:M43"/>
    <mergeCell ref="N43:O43"/>
    <mergeCell ref="P43:Q43"/>
    <mergeCell ref="P46:Q46"/>
    <mergeCell ref="P49:Q49"/>
    <mergeCell ref="A50:R50"/>
    <mergeCell ref="H47:I47"/>
    <mergeCell ref="J47:K47"/>
    <mergeCell ref="L47:M47"/>
    <mergeCell ref="N47:O47"/>
    <mergeCell ref="P47:Q47"/>
    <mergeCell ref="P45:Q45"/>
    <mergeCell ref="H44:I44"/>
    <mergeCell ref="J44:K44"/>
    <mergeCell ref="L44:M44"/>
    <mergeCell ref="N44:O44"/>
    <mergeCell ref="P44:Q44"/>
    <mergeCell ref="H45:I45"/>
    <mergeCell ref="J45:K45"/>
    <mergeCell ref="H46:I46"/>
    <mergeCell ref="J46:K46"/>
    <mergeCell ref="A42:A45"/>
    <mergeCell ref="B42:C45"/>
    <mergeCell ref="D42:D45"/>
    <mergeCell ref="E42:E43"/>
    <mergeCell ref="F42:G45"/>
    <mergeCell ref="H42:I42"/>
    <mergeCell ref="L45:M45"/>
    <mergeCell ref="N45:O45"/>
    <mergeCell ref="J42:K42"/>
    <mergeCell ref="L42:M42"/>
    <mergeCell ref="N42:O42"/>
    <mergeCell ref="E44:E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R26"/>
    <mergeCell ref="A27:R27"/>
    <mergeCell ref="A28:B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topLeftCell="C55" workbookViewId="0">
      <selection activeCell="T68" sqref="T68"/>
    </sheetView>
  </sheetViews>
  <sheetFormatPr baseColWidth="10" defaultRowHeight="12.75" x14ac:dyDescent="0.2"/>
  <cols>
    <col min="1" max="1" width="16.28515625" customWidth="1"/>
    <col min="2" max="2" width="15.140625" customWidth="1"/>
    <col min="3" max="3" width="16" customWidth="1"/>
    <col min="4" max="4" width="14.7109375" customWidth="1"/>
    <col min="5" max="5" width="14.42578125" customWidth="1"/>
    <col min="8" max="8" width="2.5703125" customWidth="1"/>
    <col min="11" max="11" width="2.140625" customWidth="1"/>
    <col min="13" max="13" width="1.140625" customWidth="1"/>
    <col min="15" max="15" width="4.85546875" customWidth="1"/>
    <col min="17" max="17" width="3.85546875" customWidth="1"/>
    <col min="18" max="18" width="13.42578125" customWidth="1"/>
  </cols>
  <sheetData>
    <row r="1" spans="1:18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3"/>
    </row>
    <row r="2" spans="1:18" ht="23.25" x14ac:dyDescent="0.2">
      <c r="A2" s="431" t="s">
        <v>0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3"/>
    </row>
    <row r="3" spans="1:18" ht="20.25" x14ac:dyDescent="0.2">
      <c r="A3" s="434" t="s">
        <v>637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6"/>
    </row>
    <row r="4" spans="1:18" ht="18" x14ac:dyDescent="0.2">
      <c r="A4" s="437" t="s">
        <v>638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9"/>
    </row>
    <row r="5" spans="1:18" ht="18" x14ac:dyDescent="0.2">
      <c r="A5" s="437" t="s">
        <v>29</v>
      </c>
      <c r="B5" s="438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9"/>
    </row>
    <row r="6" spans="1:18" x14ac:dyDescent="0.2">
      <c r="A6" s="440"/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2"/>
    </row>
    <row r="7" spans="1:18" x14ac:dyDescent="0.2">
      <c r="A7" s="197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254"/>
    </row>
    <row r="8" spans="1:18" x14ac:dyDescent="0.2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254"/>
    </row>
    <row r="9" spans="1:18" x14ac:dyDescent="0.2">
      <c r="A9" s="268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70"/>
    </row>
    <row r="10" spans="1:18" x14ac:dyDescent="0.2">
      <c r="A10" s="256" t="s">
        <v>30</v>
      </c>
      <c r="B10" s="150" t="s">
        <v>639</v>
      </c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3"/>
    </row>
    <row r="11" spans="1:18" x14ac:dyDescent="0.2">
      <c r="A11" s="271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6"/>
    </row>
    <row r="12" spans="1:18" x14ac:dyDescent="0.2">
      <c r="A12" s="271"/>
      <c r="B12" s="277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9"/>
    </row>
    <row r="13" spans="1:18" x14ac:dyDescent="0.2">
      <c r="A13" s="280" t="s">
        <v>31</v>
      </c>
      <c r="B13" s="530" t="s">
        <v>641</v>
      </c>
      <c r="C13" s="531"/>
      <c r="D13" s="531"/>
      <c r="E13" s="531"/>
      <c r="F13" s="531"/>
      <c r="G13" s="531"/>
      <c r="H13" s="531"/>
      <c r="I13" s="531"/>
      <c r="J13" s="531"/>
      <c r="K13" s="531"/>
      <c r="L13" s="531"/>
      <c r="M13" s="531"/>
      <c r="N13" s="531"/>
      <c r="O13" s="531"/>
      <c r="P13" s="531"/>
      <c r="Q13" s="531"/>
      <c r="R13" s="531"/>
    </row>
    <row r="14" spans="1:18" x14ac:dyDescent="0.2">
      <c r="A14" s="281"/>
      <c r="B14" s="531"/>
      <c r="C14" s="531"/>
      <c r="D14" s="531"/>
      <c r="E14" s="531"/>
      <c r="F14" s="531"/>
      <c r="G14" s="531"/>
      <c r="H14" s="531"/>
      <c r="I14" s="531"/>
      <c r="J14" s="531"/>
      <c r="K14" s="531"/>
      <c r="L14" s="531"/>
      <c r="M14" s="531"/>
      <c r="N14" s="531"/>
      <c r="O14" s="531"/>
      <c r="P14" s="531"/>
      <c r="Q14" s="531"/>
      <c r="R14" s="531"/>
    </row>
    <row r="15" spans="1:18" x14ac:dyDescent="0.2">
      <c r="A15" s="281"/>
      <c r="B15" s="531"/>
      <c r="C15" s="531"/>
      <c r="D15" s="531"/>
      <c r="E15" s="531"/>
      <c r="F15" s="531"/>
      <c r="G15" s="531"/>
      <c r="H15" s="531"/>
      <c r="I15" s="531"/>
      <c r="J15" s="531"/>
      <c r="K15" s="531"/>
      <c r="L15" s="531"/>
      <c r="M15" s="531"/>
      <c r="N15" s="531"/>
      <c r="O15" s="531"/>
      <c r="P15" s="531"/>
      <c r="Q15" s="531"/>
      <c r="R15" s="531"/>
    </row>
    <row r="16" spans="1:18" x14ac:dyDescent="0.2">
      <c r="A16" s="282"/>
      <c r="B16" s="531"/>
      <c r="C16" s="531"/>
      <c r="D16" s="531"/>
      <c r="E16" s="531"/>
      <c r="F16" s="531"/>
      <c r="G16" s="531"/>
      <c r="H16" s="531"/>
      <c r="I16" s="531"/>
      <c r="J16" s="531"/>
      <c r="K16" s="531"/>
      <c r="L16" s="531"/>
      <c r="M16" s="531"/>
      <c r="N16" s="531"/>
      <c r="O16" s="531"/>
      <c r="P16" s="531"/>
      <c r="Q16" s="531"/>
      <c r="R16" s="531"/>
    </row>
    <row r="17" spans="1:18" x14ac:dyDescent="0.2">
      <c r="A17" s="266" t="s">
        <v>32</v>
      </c>
      <c r="B17" s="150" t="s">
        <v>640</v>
      </c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5"/>
    </row>
    <row r="18" spans="1:18" x14ac:dyDescent="0.2">
      <c r="A18" s="267"/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8"/>
    </row>
    <row r="19" spans="1:18" ht="76.5" x14ac:dyDescent="0.2">
      <c r="A19" s="112" t="s">
        <v>33</v>
      </c>
      <c r="B19" s="327" t="s">
        <v>6</v>
      </c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287"/>
    </row>
    <row r="20" spans="1:18" x14ac:dyDescent="0.2">
      <c r="A20" s="256" t="s">
        <v>34</v>
      </c>
      <c r="B20" s="424">
        <v>24346950.18</v>
      </c>
      <c r="C20" s="425"/>
      <c r="D20" s="425"/>
      <c r="E20" s="426"/>
      <c r="F20" s="263" t="s">
        <v>35</v>
      </c>
      <c r="G20" s="152"/>
      <c r="H20" s="152"/>
      <c r="I20" s="152"/>
      <c r="J20" s="152"/>
      <c r="K20" s="153"/>
      <c r="L20" s="430">
        <v>24346950.18</v>
      </c>
      <c r="M20" s="425"/>
      <c r="N20" s="425"/>
      <c r="O20" s="425"/>
      <c r="P20" s="425"/>
      <c r="Q20" s="425"/>
      <c r="R20" s="426"/>
    </row>
    <row r="21" spans="1:18" x14ac:dyDescent="0.2">
      <c r="A21" s="256"/>
      <c r="B21" s="427"/>
      <c r="C21" s="428"/>
      <c r="D21" s="428"/>
      <c r="E21" s="429"/>
      <c r="F21" s="264"/>
      <c r="G21" s="154"/>
      <c r="H21" s="154"/>
      <c r="I21" s="154"/>
      <c r="J21" s="154"/>
      <c r="K21" s="155"/>
      <c r="L21" s="427"/>
      <c r="M21" s="428"/>
      <c r="N21" s="428"/>
      <c r="O21" s="428"/>
      <c r="P21" s="428"/>
      <c r="Q21" s="428"/>
      <c r="R21" s="429"/>
    </row>
    <row r="22" spans="1:18" x14ac:dyDescent="0.2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80"/>
    </row>
    <row r="23" spans="1:18" x14ac:dyDescent="0.2">
      <c r="A23" s="286" t="s">
        <v>36</v>
      </c>
      <c r="B23" s="287"/>
      <c r="C23" s="212" t="s">
        <v>640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217"/>
    </row>
    <row r="24" spans="1:18" x14ac:dyDescent="0.2">
      <c r="A24" s="188" t="s">
        <v>37</v>
      </c>
      <c r="B24" s="217"/>
      <c r="C24" s="371" t="s">
        <v>268</v>
      </c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3"/>
    </row>
    <row r="25" spans="1:18" x14ac:dyDescent="0.2">
      <c r="A25" s="286" t="s">
        <v>38</v>
      </c>
      <c r="B25" s="287"/>
      <c r="C25" s="286" t="s">
        <v>39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287"/>
    </row>
    <row r="26" spans="1:18" ht="24" customHeight="1" x14ac:dyDescent="0.2">
      <c r="A26" s="370" t="s">
        <v>40</v>
      </c>
      <c r="B26" s="287"/>
      <c r="C26" s="25" t="s">
        <v>269</v>
      </c>
      <c r="D26" s="18" t="s">
        <v>41</v>
      </c>
      <c r="E26" s="25" t="s">
        <v>588</v>
      </c>
      <c r="F26" s="420" t="s">
        <v>642</v>
      </c>
      <c r="G26" s="421"/>
      <c r="H26" s="212" t="s">
        <v>643</v>
      </c>
      <c r="I26" s="189"/>
      <c r="J26" s="217"/>
      <c r="K26" s="370" t="s">
        <v>644</v>
      </c>
      <c r="L26" s="422"/>
      <c r="M26" s="422"/>
      <c r="N26" s="422"/>
      <c r="O26" s="422"/>
      <c r="P26" s="422"/>
      <c r="Q26" s="422"/>
      <c r="R26" s="423"/>
    </row>
    <row r="27" spans="1:18" x14ac:dyDescent="0.2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5"/>
    </row>
    <row r="28" spans="1:18" x14ac:dyDescent="0.2">
      <c r="A28" s="286" t="s">
        <v>42</v>
      </c>
      <c r="B28" s="287"/>
      <c r="C28" s="38" t="s">
        <v>90</v>
      </c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5"/>
    </row>
    <row r="29" spans="1:18" x14ac:dyDescent="0.2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36" customHeight="1" x14ac:dyDescent="0.2">
      <c r="A30" s="370" t="s">
        <v>43</v>
      </c>
      <c r="B30" s="287"/>
      <c r="C30" s="25" t="s">
        <v>91</v>
      </c>
      <c r="D30" s="25" t="s">
        <v>259</v>
      </c>
      <c r="E30" s="212" t="s">
        <v>273</v>
      </c>
      <c r="F30" s="189"/>
      <c r="G30" s="217"/>
      <c r="H30" s="291" t="s">
        <v>44</v>
      </c>
      <c r="I30" s="292"/>
      <c r="J30" s="292"/>
      <c r="K30" s="292"/>
      <c r="L30" s="292"/>
      <c r="M30" s="292"/>
      <c r="N30" s="292"/>
      <c r="O30" s="292"/>
      <c r="P30" s="292"/>
      <c r="Q30" s="292"/>
      <c r="R30" s="293"/>
    </row>
    <row r="31" spans="1:18" x14ac:dyDescent="0.2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6"/>
    </row>
    <row r="32" spans="1:18" x14ac:dyDescent="0.2">
      <c r="A32" s="297" t="s">
        <v>45</v>
      </c>
      <c r="B32" s="263" t="s">
        <v>645</v>
      </c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6"/>
    </row>
    <row r="33" spans="1:18" x14ac:dyDescent="0.2">
      <c r="A33" s="208"/>
      <c r="B33" s="300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2"/>
    </row>
    <row r="34" spans="1:18" x14ac:dyDescent="0.2">
      <c r="A34" s="208"/>
      <c r="B34" s="322" t="s">
        <v>46</v>
      </c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5"/>
    </row>
    <row r="35" spans="1:18" x14ac:dyDescent="0.2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8"/>
    </row>
    <row r="36" spans="1:18" x14ac:dyDescent="0.2">
      <c r="A36" s="266" t="s">
        <v>47</v>
      </c>
      <c r="B36" s="263" t="s">
        <v>646</v>
      </c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6"/>
    </row>
    <row r="37" spans="1:18" x14ac:dyDescent="0.2">
      <c r="A37" s="298"/>
      <c r="B37" s="300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2"/>
    </row>
    <row r="38" spans="1:18" x14ac:dyDescent="0.2">
      <c r="A38" s="299"/>
      <c r="B38" s="313" t="s">
        <v>48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5"/>
    </row>
    <row r="39" spans="1:18" x14ac:dyDescent="0.2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5"/>
    </row>
    <row r="40" spans="1:18" x14ac:dyDescent="0.2">
      <c r="A40" s="327" t="s">
        <v>49</v>
      </c>
      <c r="B40" s="328"/>
      <c r="C40" s="328"/>
      <c r="D40" s="328"/>
      <c r="E40" s="328"/>
      <c r="F40" s="328"/>
      <c r="G40" s="329"/>
      <c r="H40" s="326"/>
      <c r="I40" s="273"/>
      <c r="J40" s="326" t="s">
        <v>50</v>
      </c>
      <c r="K40" s="273"/>
      <c r="L40" s="326" t="s">
        <v>51</v>
      </c>
      <c r="M40" s="273"/>
      <c r="N40" s="326" t="s">
        <v>52</v>
      </c>
      <c r="O40" s="273"/>
      <c r="P40" s="326" t="s">
        <v>53</v>
      </c>
      <c r="Q40" s="273"/>
      <c r="R40" s="308" t="s">
        <v>54</v>
      </c>
    </row>
    <row r="41" spans="1:18" ht="25.5" x14ac:dyDescent="0.2">
      <c r="A41" s="26" t="s">
        <v>55</v>
      </c>
      <c r="B41" s="323" t="s">
        <v>56</v>
      </c>
      <c r="C41" s="324"/>
      <c r="D41" s="106" t="s">
        <v>57</v>
      </c>
      <c r="E41" s="110" t="s">
        <v>58</v>
      </c>
      <c r="F41" s="277" t="s">
        <v>59</v>
      </c>
      <c r="G41" s="279"/>
      <c r="H41" s="277"/>
      <c r="I41" s="279"/>
      <c r="J41" s="277"/>
      <c r="K41" s="279"/>
      <c r="L41" s="277"/>
      <c r="M41" s="279"/>
      <c r="N41" s="277"/>
      <c r="O41" s="279"/>
      <c r="P41" s="277"/>
      <c r="Q41" s="279"/>
      <c r="R41" s="325"/>
    </row>
    <row r="42" spans="1:18" x14ac:dyDescent="0.2">
      <c r="A42" s="319" t="s">
        <v>647</v>
      </c>
      <c r="B42" s="263" t="s">
        <v>652</v>
      </c>
      <c r="C42" s="146"/>
      <c r="D42" s="308" t="s">
        <v>60</v>
      </c>
      <c r="E42" s="319" t="s">
        <v>648</v>
      </c>
      <c r="F42" s="150" t="s">
        <v>649</v>
      </c>
      <c r="G42" s="273"/>
      <c r="H42" s="303" t="s">
        <v>61</v>
      </c>
      <c r="I42" s="304"/>
      <c r="J42" s="414">
        <v>0.25</v>
      </c>
      <c r="K42" s="227"/>
      <c r="L42" s="414">
        <v>0.25</v>
      </c>
      <c r="M42" s="227"/>
      <c r="N42" s="414">
        <v>0.25</v>
      </c>
      <c r="O42" s="227"/>
      <c r="P42" s="414">
        <v>0.25</v>
      </c>
      <c r="Q42" s="227"/>
      <c r="R42" s="90">
        <v>1</v>
      </c>
    </row>
    <row r="43" spans="1:18" x14ac:dyDescent="0.2">
      <c r="A43" s="320"/>
      <c r="B43" s="300"/>
      <c r="C43" s="302"/>
      <c r="D43" s="309"/>
      <c r="E43" s="407"/>
      <c r="F43" s="274"/>
      <c r="G43" s="276"/>
      <c r="H43" s="303" t="s">
        <v>62</v>
      </c>
      <c r="I43" s="304"/>
      <c r="J43" s="414">
        <v>0.25</v>
      </c>
      <c r="K43" s="227"/>
      <c r="L43" s="414">
        <v>0.25</v>
      </c>
      <c r="M43" s="227"/>
      <c r="N43" s="414">
        <v>0.25</v>
      </c>
      <c r="O43" s="227"/>
      <c r="P43" s="414">
        <v>0.25</v>
      </c>
      <c r="Q43" s="227"/>
      <c r="R43" s="90">
        <v>1</v>
      </c>
    </row>
    <row r="44" spans="1:18" x14ac:dyDescent="0.2">
      <c r="A44" s="320"/>
      <c r="B44" s="300"/>
      <c r="C44" s="302"/>
      <c r="D44" s="309"/>
      <c r="E44" s="319" t="s">
        <v>650</v>
      </c>
      <c r="F44" s="274"/>
      <c r="G44" s="276"/>
      <c r="H44" s="303" t="s">
        <v>63</v>
      </c>
      <c r="I44" s="304"/>
      <c r="J44" s="414">
        <v>0.25</v>
      </c>
      <c r="K44" s="227"/>
      <c r="L44" s="414">
        <v>0.25</v>
      </c>
      <c r="M44" s="227"/>
      <c r="N44" s="414">
        <v>0.25</v>
      </c>
      <c r="O44" s="227"/>
      <c r="P44" s="414">
        <v>0.25</v>
      </c>
      <c r="Q44" s="227"/>
      <c r="R44" s="90">
        <v>1</v>
      </c>
    </row>
    <row r="45" spans="1:18" x14ac:dyDescent="0.2">
      <c r="A45" s="321"/>
      <c r="B45" s="147"/>
      <c r="C45" s="149"/>
      <c r="D45" s="310"/>
      <c r="E45" s="321"/>
      <c r="F45" s="277"/>
      <c r="G45" s="279"/>
      <c r="H45" s="303" t="s">
        <v>64</v>
      </c>
      <c r="I45" s="304"/>
      <c r="J45" s="414">
        <v>0.25</v>
      </c>
      <c r="K45" s="227"/>
      <c r="L45" s="414">
        <v>0.25</v>
      </c>
      <c r="M45" s="227"/>
      <c r="N45" s="414">
        <v>0.25</v>
      </c>
      <c r="O45" s="227"/>
      <c r="P45" s="414">
        <v>0.25</v>
      </c>
      <c r="Q45" s="227"/>
      <c r="R45" s="90">
        <v>1</v>
      </c>
    </row>
    <row r="46" spans="1:18" x14ac:dyDescent="0.2">
      <c r="A46" s="305"/>
      <c r="B46" s="263"/>
      <c r="C46" s="146"/>
      <c r="D46" s="308"/>
      <c r="E46" s="319"/>
      <c r="F46" s="150"/>
      <c r="G46" s="273"/>
      <c r="H46" s="303" t="s">
        <v>61</v>
      </c>
      <c r="I46" s="304"/>
      <c r="J46" s="414">
        <v>0.25</v>
      </c>
      <c r="K46" s="227"/>
      <c r="L46" s="414">
        <v>0.25</v>
      </c>
      <c r="M46" s="227"/>
      <c r="N46" s="414">
        <v>0.25</v>
      </c>
      <c r="O46" s="227"/>
      <c r="P46" s="414">
        <v>0.25</v>
      </c>
      <c r="Q46" s="227"/>
      <c r="R46" s="90">
        <v>1</v>
      </c>
    </row>
    <row r="47" spans="1:18" x14ac:dyDescent="0.2">
      <c r="A47" s="306"/>
      <c r="B47" s="300"/>
      <c r="C47" s="302"/>
      <c r="D47" s="309"/>
      <c r="E47" s="407"/>
      <c r="F47" s="274"/>
      <c r="G47" s="276"/>
      <c r="H47" s="303" t="s">
        <v>62</v>
      </c>
      <c r="I47" s="304"/>
      <c r="J47" s="414">
        <v>0.25</v>
      </c>
      <c r="K47" s="227"/>
      <c r="L47" s="414">
        <v>0.25</v>
      </c>
      <c r="M47" s="227"/>
      <c r="N47" s="414">
        <v>0.25</v>
      </c>
      <c r="O47" s="227"/>
      <c r="P47" s="414">
        <v>0.25</v>
      </c>
      <c r="Q47" s="227"/>
      <c r="R47" s="90">
        <v>1</v>
      </c>
    </row>
    <row r="48" spans="1:18" x14ac:dyDescent="0.2">
      <c r="A48" s="306"/>
      <c r="B48" s="300"/>
      <c r="C48" s="302"/>
      <c r="D48" s="309"/>
      <c r="E48" s="319"/>
      <c r="F48" s="274"/>
      <c r="G48" s="276"/>
      <c r="H48" s="303" t="s">
        <v>63</v>
      </c>
      <c r="I48" s="304"/>
      <c r="J48" s="414">
        <v>0.25</v>
      </c>
      <c r="K48" s="227"/>
      <c r="L48" s="414">
        <v>0.25</v>
      </c>
      <c r="M48" s="227"/>
      <c r="N48" s="414">
        <v>0.25</v>
      </c>
      <c r="O48" s="227"/>
      <c r="P48" s="414">
        <v>0.25</v>
      </c>
      <c r="Q48" s="227"/>
      <c r="R48" s="90">
        <v>1</v>
      </c>
    </row>
    <row r="49" spans="1:18" x14ac:dyDescent="0.2">
      <c r="A49" s="307"/>
      <c r="B49" s="147"/>
      <c r="C49" s="149"/>
      <c r="D49" s="310"/>
      <c r="E49" s="321"/>
      <c r="F49" s="277"/>
      <c r="G49" s="279"/>
      <c r="H49" s="303" t="s">
        <v>64</v>
      </c>
      <c r="I49" s="304"/>
      <c r="J49" s="414">
        <v>0.25</v>
      </c>
      <c r="K49" s="227"/>
      <c r="L49" s="414">
        <v>0.25</v>
      </c>
      <c r="M49" s="227"/>
      <c r="N49" s="414">
        <v>0.25</v>
      </c>
      <c r="O49" s="227"/>
      <c r="P49" s="414">
        <v>0.25</v>
      </c>
      <c r="Q49" s="227"/>
      <c r="R49" s="90">
        <v>1</v>
      </c>
    </row>
    <row r="50" spans="1:18" x14ac:dyDescent="0.2">
      <c r="A50" s="404"/>
      <c r="B50" s="405"/>
      <c r="C50" s="405"/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5"/>
      <c r="Q50" s="405"/>
      <c r="R50" s="406"/>
    </row>
    <row r="51" spans="1:18" x14ac:dyDescent="0.2">
      <c r="A51" s="381" t="s">
        <v>65</v>
      </c>
      <c r="B51" s="382"/>
      <c r="C51" s="382"/>
      <c r="D51" s="382"/>
      <c r="E51" s="382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4"/>
    </row>
    <row r="52" spans="1:18" x14ac:dyDescent="0.2">
      <c r="A52" s="387" t="s">
        <v>66</v>
      </c>
      <c r="B52" s="388"/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8"/>
      <c r="R52" s="389"/>
    </row>
    <row r="53" spans="1:18" x14ac:dyDescent="0.2">
      <c r="A53" s="390" t="s">
        <v>284</v>
      </c>
      <c r="B53" s="391"/>
      <c r="C53" s="391"/>
      <c r="D53" s="391"/>
      <c r="E53" s="392"/>
      <c r="F53" s="327" t="s">
        <v>67</v>
      </c>
      <c r="G53" s="328"/>
      <c r="H53" s="328"/>
      <c r="I53" s="303" t="s">
        <v>24</v>
      </c>
      <c r="J53" s="393"/>
      <c r="K53" s="393"/>
      <c r="L53" s="304"/>
      <c r="M53" s="303" t="s">
        <v>68</v>
      </c>
      <c r="N53" s="393"/>
      <c r="O53" s="393"/>
      <c r="P53" s="303"/>
      <c r="Q53" s="393"/>
      <c r="R53" s="304"/>
    </row>
    <row r="54" spans="1:18" ht="25.5" x14ac:dyDescent="0.2">
      <c r="A54" s="108" t="s">
        <v>55</v>
      </c>
      <c r="B54" s="366" t="s">
        <v>56</v>
      </c>
      <c r="C54" s="368"/>
      <c r="D54" s="106" t="s">
        <v>57</v>
      </c>
      <c r="E54" s="105" t="s">
        <v>58</v>
      </c>
      <c r="F54" s="303" t="s">
        <v>59</v>
      </c>
      <c r="G54" s="304"/>
      <c r="H54" s="286"/>
      <c r="I54" s="287"/>
      <c r="J54" s="303" t="s">
        <v>50</v>
      </c>
      <c r="K54" s="304"/>
      <c r="L54" s="303" t="s">
        <v>51</v>
      </c>
      <c r="M54" s="304"/>
      <c r="N54" s="303" t="s">
        <v>52</v>
      </c>
      <c r="O54" s="304"/>
      <c r="P54" s="303" t="s">
        <v>53</v>
      </c>
      <c r="Q54" s="304"/>
      <c r="R54" s="13" t="s">
        <v>25</v>
      </c>
    </row>
    <row r="55" spans="1:18" ht="12.75" customHeight="1" x14ac:dyDescent="0.2">
      <c r="A55" s="394" t="s">
        <v>651</v>
      </c>
      <c r="B55" s="263" t="s">
        <v>652</v>
      </c>
      <c r="C55" s="146"/>
      <c r="D55" s="23"/>
      <c r="E55" s="319" t="s">
        <v>655</v>
      </c>
      <c r="F55" s="396" t="s">
        <v>653</v>
      </c>
      <c r="G55" s="397"/>
      <c r="H55" s="303" t="s">
        <v>61</v>
      </c>
      <c r="I55" s="304"/>
      <c r="J55" s="414">
        <v>0.25</v>
      </c>
      <c r="K55" s="227"/>
      <c r="L55" s="414">
        <v>0.25</v>
      </c>
      <c r="M55" s="227"/>
      <c r="N55" s="414">
        <v>0.25</v>
      </c>
      <c r="O55" s="227"/>
      <c r="P55" s="414">
        <v>0.25</v>
      </c>
      <c r="Q55" s="227"/>
      <c r="R55" s="90">
        <v>1</v>
      </c>
    </row>
    <row r="56" spans="1:18" x14ac:dyDescent="0.2">
      <c r="A56" s="395"/>
      <c r="B56" s="300"/>
      <c r="C56" s="302"/>
      <c r="D56" s="24"/>
      <c r="E56" s="407"/>
      <c r="F56" s="398"/>
      <c r="G56" s="399"/>
      <c r="H56" s="303" t="s">
        <v>62</v>
      </c>
      <c r="I56" s="304"/>
      <c r="J56" s="414">
        <v>0.25</v>
      </c>
      <c r="K56" s="227"/>
      <c r="L56" s="414">
        <v>0.25</v>
      </c>
      <c r="M56" s="227"/>
      <c r="N56" s="414">
        <v>0.25</v>
      </c>
      <c r="O56" s="227"/>
      <c r="P56" s="414">
        <v>0.25</v>
      </c>
      <c r="Q56" s="227"/>
      <c r="R56" s="90">
        <v>1</v>
      </c>
    </row>
    <row r="57" spans="1:18" x14ac:dyDescent="0.2">
      <c r="A57" s="395"/>
      <c r="B57" s="300"/>
      <c r="C57" s="302"/>
      <c r="D57" s="28" t="s">
        <v>60</v>
      </c>
      <c r="E57" s="319" t="s">
        <v>654</v>
      </c>
      <c r="F57" s="398"/>
      <c r="G57" s="399"/>
      <c r="H57" s="303" t="s">
        <v>63</v>
      </c>
      <c r="I57" s="304"/>
      <c r="J57" s="414">
        <v>0.25</v>
      </c>
      <c r="K57" s="227"/>
      <c r="L57" s="414">
        <v>0.25</v>
      </c>
      <c r="M57" s="227"/>
      <c r="N57" s="414">
        <v>0.25</v>
      </c>
      <c r="O57" s="227"/>
      <c r="P57" s="414">
        <v>0.25</v>
      </c>
      <c r="Q57" s="227"/>
      <c r="R57" s="90">
        <v>1</v>
      </c>
    </row>
    <row r="58" spans="1:18" x14ac:dyDescent="0.2">
      <c r="A58" s="395"/>
      <c r="B58" s="147"/>
      <c r="C58" s="149"/>
      <c r="D58" s="24"/>
      <c r="E58" s="321"/>
      <c r="F58" s="400"/>
      <c r="G58" s="401"/>
      <c r="H58" s="303" t="s">
        <v>64</v>
      </c>
      <c r="I58" s="304"/>
      <c r="J58" s="414">
        <v>0.25</v>
      </c>
      <c r="K58" s="227"/>
      <c r="L58" s="414">
        <v>0.25</v>
      </c>
      <c r="M58" s="227"/>
      <c r="N58" s="414">
        <v>0.25</v>
      </c>
      <c r="O58" s="227"/>
      <c r="P58" s="414">
        <v>0.25</v>
      </c>
      <c r="Q58" s="227"/>
      <c r="R58" s="90">
        <v>1</v>
      </c>
    </row>
    <row r="59" spans="1:18" x14ac:dyDescent="0.2">
      <c r="A59" s="387" t="s">
        <v>69</v>
      </c>
      <c r="B59" s="388"/>
      <c r="C59" s="388"/>
      <c r="D59" s="388"/>
      <c r="E59" s="388"/>
      <c r="F59" s="388"/>
      <c r="G59" s="388"/>
      <c r="H59" s="388"/>
      <c r="I59" s="388"/>
      <c r="J59" s="388"/>
      <c r="K59" s="388"/>
      <c r="L59" s="388"/>
      <c r="M59" s="388"/>
      <c r="N59" s="388"/>
      <c r="O59" s="388"/>
      <c r="P59" s="388"/>
      <c r="Q59" s="388"/>
      <c r="R59" s="389"/>
    </row>
    <row r="60" spans="1:18" x14ac:dyDescent="0.2">
      <c r="A60" s="390" t="s">
        <v>289</v>
      </c>
      <c r="B60" s="391"/>
      <c r="C60" s="391"/>
      <c r="D60" s="391"/>
      <c r="E60" s="392"/>
      <c r="F60" s="327" t="s">
        <v>67</v>
      </c>
      <c r="G60" s="328"/>
      <c r="H60" s="328"/>
      <c r="I60" s="303" t="s">
        <v>24</v>
      </c>
      <c r="J60" s="393"/>
      <c r="K60" s="393"/>
      <c r="L60" s="304"/>
      <c r="M60" s="303" t="s">
        <v>68</v>
      </c>
      <c r="N60" s="393"/>
      <c r="O60" s="393"/>
      <c r="P60" s="303"/>
      <c r="Q60" s="393"/>
      <c r="R60" s="304"/>
    </row>
    <row r="61" spans="1:18" x14ac:dyDescent="0.2">
      <c r="A61" s="108"/>
      <c r="B61" s="366"/>
      <c r="C61" s="368"/>
      <c r="D61" s="106"/>
      <c r="E61" s="105"/>
      <c r="F61" s="303"/>
      <c r="G61" s="304"/>
      <c r="H61" s="286"/>
      <c r="I61" s="287"/>
      <c r="J61" s="303" t="s">
        <v>50</v>
      </c>
      <c r="K61" s="304"/>
      <c r="L61" s="303" t="s">
        <v>51</v>
      </c>
      <c r="M61" s="304"/>
      <c r="N61" s="303" t="s">
        <v>52</v>
      </c>
      <c r="O61" s="304"/>
      <c r="P61" s="303" t="s">
        <v>53</v>
      </c>
      <c r="Q61" s="304"/>
      <c r="R61" s="13" t="s">
        <v>25</v>
      </c>
    </row>
    <row r="62" spans="1:18" x14ac:dyDescent="0.2">
      <c r="A62" s="394"/>
      <c r="B62" s="150"/>
      <c r="C62" s="273"/>
      <c r="D62" s="23"/>
      <c r="E62" s="319"/>
      <c r="F62" s="396"/>
      <c r="G62" s="397"/>
      <c r="H62" s="303" t="s">
        <v>61</v>
      </c>
      <c r="I62" s="304"/>
      <c r="J62" s="402">
        <v>118422.49</v>
      </c>
      <c r="K62" s="403"/>
      <c r="L62" s="402">
        <v>787747.46</v>
      </c>
      <c r="M62" s="403"/>
      <c r="N62" s="402">
        <v>1072758.45</v>
      </c>
      <c r="O62" s="403"/>
      <c r="P62" s="402">
        <v>22368021.800000001</v>
      </c>
      <c r="Q62" s="403"/>
      <c r="R62" s="89">
        <v>24346950.18</v>
      </c>
    </row>
    <row r="63" spans="1:18" x14ac:dyDescent="0.2">
      <c r="A63" s="395"/>
      <c r="B63" s="274"/>
      <c r="C63" s="276"/>
      <c r="D63" s="28"/>
      <c r="E63" s="407"/>
      <c r="F63" s="398"/>
      <c r="G63" s="399"/>
      <c r="H63" s="303" t="s">
        <v>62</v>
      </c>
      <c r="I63" s="304"/>
      <c r="J63" s="402">
        <v>118422.49</v>
      </c>
      <c r="K63" s="403"/>
      <c r="L63" s="402">
        <v>787747.46</v>
      </c>
      <c r="M63" s="403"/>
      <c r="N63" s="402">
        <v>1072758.45</v>
      </c>
      <c r="O63" s="403"/>
      <c r="P63" s="402">
        <v>22368021.800000001</v>
      </c>
      <c r="Q63" s="403"/>
      <c r="R63" s="89">
        <v>24346950.18</v>
      </c>
    </row>
    <row r="64" spans="1:18" x14ac:dyDescent="0.2">
      <c r="A64" s="395"/>
      <c r="B64" s="274"/>
      <c r="C64" s="276"/>
      <c r="D64" s="24"/>
      <c r="E64" s="319"/>
      <c r="F64" s="398"/>
      <c r="G64" s="399"/>
      <c r="H64" s="303" t="s">
        <v>63</v>
      </c>
      <c r="I64" s="304"/>
      <c r="J64" s="402">
        <v>118422.49</v>
      </c>
      <c r="K64" s="403"/>
      <c r="L64" s="402">
        <v>787747.46</v>
      </c>
      <c r="M64" s="403"/>
      <c r="N64" s="402">
        <v>1072758.45</v>
      </c>
      <c r="O64" s="403"/>
      <c r="P64" s="402">
        <v>22368021.800000001</v>
      </c>
      <c r="Q64" s="403"/>
      <c r="R64" s="89">
        <v>24346950.18</v>
      </c>
    </row>
    <row r="65" spans="1:18" x14ac:dyDescent="0.2">
      <c r="A65" s="395"/>
      <c r="B65" s="277"/>
      <c r="C65" s="279"/>
      <c r="D65" s="24"/>
      <c r="E65" s="321"/>
      <c r="F65" s="400"/>
      <c r="G65" s="401"/>
      <c r="H65" s="303" t="s">
        <v>64</v>
      </c>
      <c r="I65" s="304"/>
      <c r="J65" s="402">
        <v>118422.49</v>
      </c>
      <c r="K65" s="403"/>
      <c r="L65" s="402">
        <v>787747.46</v>
      </c>
      <c r="M65" s="403"/>
      <c r="N65" s="402">
        <v>1072758.45</v>
      </c>
      <c r="O65" s="403"/>
      <c r="P65" s="402">
        <v>22368021.800000001</v>
      </c>
      <c r="Q65" s="403"/>
      <c r="R65" s="89">
        <v>24346950.18</v>
      </c>
    </row>
    <row r="66" spans="1:18" x14ac:dyDescent="0.2">
      <c r="A66" s="410"/>
      <c r="B66" s="411"/>
      <c r="C66" s="411"/>
      <c r="D66" s="411"/>
      <c r="E66" s="411"/>
      <c r="F66" s="411"/>
      <c r="G66" s="411"/>
      <c r="H66" s="411"/>
      <c r="I66" s="411"/>
      <c r="J66" s="411"/>
      <c r="K66" s="411"/>
      <c r="L66" s="411"/>
      <c r="M66" s="411"/>
      <c r="N66" s="411"/>
      <c r="O66" s="411"/>
      <c r="P66" s="411"/>
      <c r="Q66" s="411"/>
      <c r="R66" s="412"/>
    </row>
    <row r="67" spans="1:18" x14ac:dyDescent="0.2">
      <c r="A67" s="352" t="s">
        <v>72</v>
      </c>
      <c r="B67" s="413"/>
      <c r="C67" s="413"/>
      <c r="D67" s="118"/>
      <c r="E67" s="352" t="s">
        <v>73</v>
      </c>
      <c r="F67" s="413"/>
      <c r="G67" s="413"/>
      <c r="H67" s="413"/>
      <c r="I67" s="413"/>
      <c r="J67" s="413"/>
      <c r="K67" s="413"/>
      <c r="L67" s="330" t="s">
        <v>74</v>
      </c>
      <c r="M67" s="331"/>
      <c r="N67" s="331"/>
      <c r="O67" s="331"/>
      <c r="P67" s="330" t="s">
        <v>75</v>
      </c>
      <c r="Q67" s="331"/>
      <c r="R67" s="331"/>
    </row>
    <row r="68" spans="1:18" x14ac:dyDescent="0.2">
      <c r="A68" s="354" t="s">
        <v>656</v>
      </c>
      <c r="B68" s="355"/>
      <c r="C68" s="356"/>
      <c r="D68" s="11"/>
      <c r="E68" s="332" t="s">
        <v>657</v>
      </c>
      <c r="F68" s="333"/>
      <c r="G68" s="333"/>
      <c r="H68" s="333"/>
      <c r="I68" s="333"/>
      <c r="J68" s="333"/>
      <c r="K68" s="334"/>
      <c r="L68" s="335">
        <v>42370</v>
      </c>
      <c r="M68" s="336"/>
      <c r="N68" s="336"/>
      <c r="O68" s="337"/>
      <c r="P68" s="335">
        <v>42735</v>
      </c>
      <c r="Q68" s="336"/>
      <c r="R68" s="337"/>
    </row>
    <row r="69" spans="1:18" x14ac:dyDescent="0.2">
      <c r="A69" s="357"/>
      <c r="B69" s="358"/>
      <c r="C69" s="359"/>
      <c r="D69" s="11"/>
      <c r="E69" s="332" t="s">
        <v>658</v>
      </c>
      <c r="F69" s="415"/>
      <c r="G69" s="415"/>
      <c r="H69" s="415"/>
      <c r="I69" s="415"/>
      <c r="J69" s="415"/>
      <c r="K69" s="416"/>
      <c r="L69" s="335">
        <v>42370</v>
      </c>
      <c r="M69" s="336"/>
      <c r="N69" s="336"/>
      <c r="O69" s="337"/>
      <c r="P69" s="335">
        <v>42735</v>
      </c>
      <c r="Q69" s="336"/>
      <c r="R69" s="337"/>
    </row>
    <row r="70" spans="1:18" x14ac:dyDescent="0.2">
      <c r="A70" s="357"/>
      <c r="B70" s="358"/>
      <c r="C70" s="359"/>
      <c r="D70" s="11"/>
      <c r="E70" s="332" t="s">
        <v>659</v>
      </c>
      <c r="F70" s="333"/>
      <c r="G70" s="333"/>
      <c r="H70" s="333"/>
      <c r="I70" s="333"/>
      <c r="J70" s="333"/>
      <c r="K70" s="334"/>
      <c r="L70" s="335">
        <v>42370</v>
      </c>
      <c r="M70" s="336"/>
      <c r="N70" s="336"/>
      <c r="O70" s="337"/>
      <c r="P70" s="335">
        <v>42735</v>
      </c>
      <c r="Q70" s="336"/>
      <c r="R70" s="337"/>
    </row>
    <row r="71" spans="1:18" x14ac:dyDescent="0.2">
      <c r="A71" s="338"/>
      <c r="B71" s="339"/>
      <c r="C71" s="340"/>
      <c r="D71" s="11"/>
      <c r="E71" s="332"/>
      <c r="F71" s="333"/>
      <c r="G71" s="333"/>
      <c r="H71" s="333"/>
      <c r="I71" s="333"/>
      <c r="J71" s="333"/>
      <c r="K71" s="334"/>
      <c r="L71" s="335">
        <v>42370</v>
      </c>
      <c r="M71" s="336"/>
      <c r="N71" s="336"/>
      <c r="O71" s="337"/>
      <c r="P71" s="335">
        <v>42735</v>
      </c>
      <c r="Q71" s="336"/>
      <c r="R71" s="337"/>
    </row>
    <row r="72" spans="1:18" x14ac:dyDescent="0.2">
      <c r="A72" s="341"/>
      <c r="B72" s="342"/>
      <c r="C72" s="343"/>
      <c r="D72" s="11"/>
      <c r="E72" s="332"/>
      <c r="F72" s="333"/>
      <c r="G72" s="333"/>
      <c r="H72" s="333"/>
      <c r="I72" s="333"/>
      <c r="J72" s="333"/>
      <c r="K72" s="334"/>
      <c r="L72" s="335">
        <v>42370</v>
      </c>
      <c r="M72" s="336"/>
      <c r="N72" s="336"/>
      <c r="O72" s="337"/>
      <c r="P72" s="335">
        <v>42735</v>
      </c>
      <c r="Q72" s="336"/>
      <c r="R72" s="337"/>
    </row>
    <row r="73" spans="1:18" x14ac:dyDescent="0.2">
      <c r="A73" s="341"/>
      <c r="B73" s="342"/>
      <c r="C73" s="343"/>
      <c r="D73" s="11"/>
      <c r="E73" s="332"/>
      <c r="F73" s="333"/>
      <c r="G73" s="333"/>
      <c r="H73" s="333"/>
      <c r="I73" s="333"/>
      <c r="J73" s="333"/>
      <c r="K73" s="334"/>
      <c r="L73" s="335">
        <v>42370</v>
      </c>
      <c r="M73" s="336"/>
      <c r="N73" s="336"/>
      <c r="O73" s="337"/>
      <c r="P73" s="335">
        <v>42735</v>
      </c>
      <c r="Q73" s="336"/>
      <c r="R73" s="337"/>
    </row>
    <row r="74" spans="1:18" x14ac:dyDescent="0.2">
      <c r="A74" s="346"/>
      <c r="B74" s="347"/>
      <c r="C74" s="348"/>
      <c r="D74" s="16"/>
      <c r="E74" s="332"/>
      <c r="F74" s="333"/>
      <c r="G74" s="333"/>
      <c r="H74" s="333"/>
      <c r="I74" s="333"/>
      <c r="J74" s="333"/>
      <c r="K74" s="334"/>
      <c r="L74" s="417"/>
      <c r="M74" s="333"/>
      <c r="N74" s="333"/>
      <c r="O74" s="334"/>
      <c r="P74" s="417"/>
      <c r="Q74" s="333"/>
      <c r="R74" s="334"/>
    </row>
    <row r="75" spans="1:18" x14ac:dyDescent="0.2">
      <c r="A75" s="349"/>
      <c r="B75" s="350"/>
      <c r="C75" s="350"/>
      <c r="D75" s="350"/>
      <c r="E75" s="350"/>
      <c r="F75" s="350"/>
      <c r="G75" s="350"/>
      <c r="H75" s="350"/>
      <c r="I75" s="350"/>
      <c r="J75" s="350"/>
      <c r="K75" s="350"/>
      <c r="L75" s="350"/>
      <c r="M75" s="350"/>
      <c r="N75" s="350"/>
      <c r="O75" s="350"/>
      <c r="P75" s="350"/>
      <c r="Q75" s="350"/>
      <c r="R75" s="351"/>
    </row>
    <row r="76" spans="1:18" x14ac:dyDescent="0.2">
      <c r="A76" s="418" t="s">
        <v>76</v>
      </c>
      <c r="B76" s="418"/>
      <c r="C76" s="418"/>
      <c r="D76" s="93" t="s">
        <v>77</v>
      </c>
      <c r="E76" s="418" t="s">
        <v>78</v>
      </c>
      <c r="F76" s="418"/>
      <c r="G76" s="418"/>
      <c r="H76" s="418"/>
      <c r="I76" s="418"/>
      <c r="J76" s="418"/>
      <c r="K76" s="418"/>
      <c r="L76" s="419" t="s">
        <v>77</v>
      </c>
      <c r="M76" s="226"/>
      <c r="N76" s="226"/>
      <c r="O76" s="226"/>
      <c r="P76" s="226"/>
      <c r="Q76" s="226"/>
      <c r="R76" s="227"/>
    </row>
    <row r="77" spans="1:18" x14ac:dyDescent="0.2">
      <c r="A77" s="255"/>
      <c r="B77" s="223"/>
      <c r="C77" s="224"/>
      <c r="D77" s="91"/>
      <c r="E77" s="255"/>
      <c r="F77" s="223"/>
      <c r="G77" s="223"/>
      <c r="H77" s="223"/>
      <c r="I77" s="223"/>
      <c r="J77" s="223"/>
      <c r="K77" s="224"/>
      <c r="L77" s="225"/>
      <c r="M77" s="226"/>
      <c r="N77" s="226"/>
      <c r="O77" s="226"/>
      <c r="P77" s="226"/>
      <c r="Q77" s="226"/>
      <c r="R77" s="227"/>
    </row>
    <row r="78" spans="1:18" x14ac:dyDescent="0.2">
      <c r="A78" s="255"/>
      <c r="B78" s="223"/>
      <c r="C78" s="224"/>
      <c r="D78" s="91"/>
      <c r="E78" s="255"/>
      <c r="F78" s="223"/>
      <c r="G78" s="223"/>
      <c r="H78" s="223"/>
      <c r="I78" s="223"/>
      <c r="J78" s="223"/>
      <c r="K78" s="224"/>
      <c r="L78" s="225"/>
      <c r="M78" s="226"/>
      <c r="N78" s="226"/>
      <c r="O78" s="226"/>
      <c r="P78" s="226"/>
      <c r="Q78" s="226"/>
      <c r="R78" s="227"/>
    </row>
    <row r="79" spans="1:18" x14ac:dyDescent="0.2">
      <c r="A79" s="222"/>
      <c r="B79" s="223"/>
      <c r="C79" s="224"/>
      <c r="D79" s="91"/>
      <c r="E79" s="222"/>
      <c r="F79" s="223"/>
      <c r="G79" s="223"/>
      <c r="H79" s="223"/>
      <c r="I79" s="223"/>
      <c r="J79" s="223"/>
      <c r="K79" s="224"/>
      <c r="L79" s="225"/>
      <c r="M79" s="226"/>
      <c r="N79" s="226"/>
      <c r="O79" s="226"/>
      <c r="P79" s="226"/>
      <c r="Q79" s="226"/>
      <c r="R79" s="227"/>
    </row>
    <row r="80" spans="1:18" x14ac:dyDescent="0.2">
      <c r="A80" s="222"/>
      <c r="B80" s="223"/>
      <c r="C80" s="224"/>
      <c r="D80" s="91"/>
      <c r="E80" s="222"/>
      <c r="F80" s="223"/>
      <c r="G80" s="223"/>
      <c r="H80" s="223"/>
      <c r="I80" s="223"/>
      <c r="J80" s="223"/>
      <c r="K80" s="224"/>
      <c r="L80" s="225"/>
      <c r="M80" s="226"/>
      <c r="N80" s="226"/>
      <c r="O80" s="226"/>
      <c r="P80" s="226"/>
      <c r="Q80" s="226"/>
      <c r="R80" s="227"/>
    </row>
    <row r="81" spans="1:18" x14ac:dyDescent="0.2">
      <c r="A81" s="222"/>
      <c r="B81" s="223"/>
      <c r="C81" s="224"/>
      <c r="D81" s="91"/>
      <c r="E81" s="222"/>
      <c r="F81" s="223"/>
      <c r="G81" s="223"/>
      <c r="H81" s="223"/>
      <c r="I81" s="223"/>
      <c r="J81" s="223"/>
      <c r="K81" s="224"/>
      <c r="L81" s="225"/>
      <c r="M81" s="226"/>
      <c r="N81" s="226"/>
      <c r="O81" s="226"/>
      <c r="P81" s="226"/>
      <c r="Q81" s="226"/>
      <c r="R81" s="227"/>
    </row>
    <row r="82" spans="1:18" x14ac:dyDescent="0.2">
      <c r="A82" s="233"/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5"/>
    </row>
    <row r="83" spans="1:18" x14ac:dyDescent="0.2">
      <c r="A83" s="236" t="s">
        <v>79</v>
      </c>
      <c r="B83" s="92" t="s">
        <v>80</v>
      </c>
      <c r="C83" s="239" t="s">
        <v>96</v>
      </c>
      <c r="D83" s="239"/>
      <c r="E83" s="239"/>
      <c r="F83" s="239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</row>
    <row r="84" spans="1:18" x14ac:dyDescent="0.2">
      <c r="A84" s="237"/>
      <c r="B84" s="92" t="s">
        <v>82</v>
      </c>
      <c r="C84" s="240" t="s">
        <v>97</v>
      </c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</row>
    <row r="85" spans="1:18" x14ac:dyDescent="0.2">
      <c r="A85" s="237"/>
      <c r="B85" s="241" t="s">
        <v>84</v>
      </c>
      <c r="C85" s="240" t="s">
        <v>98</v>
      </c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</row>
    <row r="86" spans="1:18" x14ac:dyDescent="0.2">
      <c r="A86" s="238"/>
      <c r="B86" s="242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</row>
    <row r="89" spans="1:18" x14ac:dyDescent="0.2">
      <c r="A89" s="14" t="s">
        <v>86</v>
      </c>
    </row>
    <row r="91" spans="1:18" x14ac:dyDescent="0.2">
      <c r="A91" s="116" t="s">
        <v>87</v>
      </c>
      <c r="B91" s="116">
        <v>1000</v>
      </c>
      <c r="C91" s="116">
        <v>2000</v>
      </c>
      <c r="D91" s="116">
        <v>3000</v>
      </c>
      <c r="E91" s="116">
        <v>4000</v>
      </c>
      <c r="F91" s="243">
        <v>5000</v>
      </c>
      <c r="G91" s="243"/>
      <c r="H91" s="243"/>
      <c r="I91" s="243">
        <v>6000</v>
      </c>
      <c r="J91" s="243"/>
      <c r="K91" s="244"/>
      <c r="L91" s="244">
        <v>9000</v>
      </c>
      <c r="M91" s="245"/>
      <c r="N91" s="246"/>
      <c r="O91" s="247" t="s">
        <v>88</v>
      </c>
      <c r="P91" s="248"/>
      <c r="Q91" s="248"/>
    </row>
    <row r="92" spans="1:18" x14ac:dyDescent="0.2">
      <c r="A92" s="34" t="s">
        <v>367</v>
      </c>
      <c r="B92" s="40">
        <v>1505304.31</v>
      </c>
      <c r="C92" s="40">
        <v>317290.08</v>
      </c>
      <c r="D92" s="40">
        <v>1847833.56</v>
      </c>
      <c r="E92" s="40">
        <v>1645351.61</v>
      </c>
      <c r="F92" s="228">
        <v>390519.97</v>
      </c>
      <c r="G92" s="229"/>
      <c r="H92" s="230"/>
      <c r="I92" s="228">
        <v>148238.12</v>
      </c>
      <c r="J92" s="229"/>
      <c r="K92" s="229"/>
      <c r="L92" s="228">
        <v>18514295.449999999</v>
      </c>
      <c r="M92" s="229"/>
      <c r="N92" s="230"/>
      <c r="O92" s="231">
        <v>24346950.18</v>
      </c>
      <c r="P92" s="232"/>
      <c r="Q92" s="232"/>
    </row>
    <row r="93" spans="1:18" x14ac:dyDescent="0.2">
      <c r="A93" s="27">
        <v>2</v>
      </c>
      <c r="B93" s="39"/>
      <c r="C93" s="39"/>
      <c r="D93" s="39"/>
      <c r="E93" s="39"/>
      <c r="F93" s="244"/>
      <c r="G93" s="245"/>
      <c r="H93" s="246"/>
      <c r="I93" s="244"/>
      <c r="J93" s="245"/>
      <c r="K93" s="245"/>
      <c r="L93" s="244"/>
      <c r="M93" s="245"/>
      <c r="N93" s="246"/>
      <c r="O93" s="243"/>
      <c r="P93" s="248"/>
      <c r="Q93" s="248"/>
    </row>
    <row r="94" spans="1:18" x14ac:dyDescent="0.2">
      <c r="A94" s="27">
        <v>3</v>
      </c>
      <c r="B94" s="39"/>
      <c r="C94" s="39"/>
      <c r="D94" s="39"/>
      <c r="E94" s="39"/>
      <c r="F94" s="244"/>
      <c r="G94" s="245"/>
      <c r="H94" s="246"/>
      <c r="I94" s="244"/>
      <c r="J94" s="245"/>
      <c r="K94" s="245"/>
      <c r="L94" s="244"/>
      <c r="M94" s="245"/>
      <c r="N94" s="246"/>
      <c r="O94" s="243"/>
      <c r="P94" s="248"/>
      <c r="Q94" s="248"/>
    </row>
    <row r="95" spans="1:18" x14ac:dyDescent="0.2">
      <c r="A95" s="27">
        <v>4</v>
      </c>
      <c r="B95" s="39"/>
      <c r="C95" s="39"/>
      <c r="D95" s="39"/>
      <c r="E95" s="39"/>
      <c r="F95" s="244"/>
      <c r="G95" s="245"/>
      <c r="H95" s="246"/>
      <c r="I95" s="244"/>
      <c r="J95" s="245"/>
      <c r="K95" s="245"/>
      <c r="L95" s="244"/>
      <c r="M95" s="245"/>
      <c r="N95" s="246"/>
      <c r="O95" s="243"/>
      <c r="P95" s="248"/>
      <c r="Q95" s="248"/>
    </row>
    <row r="96" spans="1:18" x14ac:dyDescent="0.2">
      <c r="A96" s="27">
        <v>5</v>
      </c>
      <c r="B96" s="39"/>
      <c r="C96" s="39"/>
      <c r="D96" s="39"/>
      <c r="E96" s="39"/>
      <c r="F96" s="244"/>
      <c r="G96" s="245"/>
      <c r="H96" s="246"/>
      <c r="I96" s="244"/>
      <c r="J96" s="245"/>
      <c r="K96" s="245"/>
      <c r="L96" s="244"/>
      <c r="M96" s="245"/>
      <c r="N96" s="246"/>
      <c r="O96" s="243"/>
      <c r="P96" s="248"/>
      <c r="Q96" s="248"/>
    </row>
    <row r="97" spans="1:17" x14ac:dyDescent="0.2">
      <c r="A97" s="27">
        <v>6</v>
      </c>
      <c r="B97" s="39"/>
      <c r="C97" s="39"/>
      <c r="D97" s="39"/>
      <c r="E97" s="39"/>
      <c r="F97" s="244"/>
      <c r="G97" s="245"/>
      <c r="H97" s="246"/>
      <c r="I97" s="244"/>
      <c r="J97" s="245"/>
      <c r="K97" s="245"/>
      <c r="L97" s="244"/>
      <c r="M97" s="245"/>
      <c r="N97" s="246"/>
      <c r="O97" s="243"/>
      <c r="P97" s="248"/>
      <c r="Q97" s="248"/>
    </row>
    <row r="103" spans="1:17" x14ac:dyDescent="0.2">
      <c r="D103" s="43"/>
      <c r="E103" s="43"/>
      <c r="F103" s="43"/>
      <c r="G103" s="43"/>
      <c r="H103" s="43"/>
      <c r="I103" s="43"/>
      <c r="J103" s="43"/>
    </row>
    <row r="104" spans="1:17" x14ac:dyDescent="0.2">
      <c r="D104" s="140" t="s">
        <v>27</v>
      </c>
      <c r="E104" s="141"/>
      <c r="F104" s="141"/>
      <c r="G104" s="141"/>
      <c r="H104" s="141"/>
      <c r="I104" s="141"/>
      <c r="J104" s="141"/>
    </row>
    <row r="105" spans="1:17" x14ac:dyDescent="0.2">
      <c r="D105" s="141" t="s">
        <v>28</v>
      </c>
      <c r="E105" s="141"/>
      <c r="F105" s="141"/>
      <c r="G105" s="141"/>
      <c r="H105" s="141"/>
      <c r="I105" s="141"/>
    </row>
  </sheetData>
  <mergeCells count="267">
    <mergeCell ref="F97:H97"/>
    <mergeCell ref="I97:K97"/>
    <mergeCell ref="L97:N97"/>
    <mergeCell ref="O97:Q97"/>
    <mergeCell ref="D104:J104"/>
    <mergeCell ref="D105:I105"/>
    <mergeCell ref="F95:H95"/>
    <mergeCell ref="I95:K95"/>
    <mergeCell ref="L95:N95"/>
    <mergeCell ref="O95:Q95"/>
    <mergeCell ref="F96:H96"/>
    <mergeCell ref="I96:K96"/>
    <mergeCell ref="L96:N96"/>
    <mergeCell ref="O96:Q96"/>
    <mergeCell ref="F93:H93"/>
    <mergeCell ref="I93:K93"/>
    <mergeCell ref="L93:N93"/>
    <mergeCell ref="O93:Q93"/>
    <mergeCell ref="F94:H94"/>
    <mergeCell ref="I94:K94"/>
    <mergeCell ref="L94:N94"/>
    <mergeCell ref="O94:Q94"/>
    <mergeCell ref="F91:H91"/>
    <mergeCell ref="I91:K91"/>
    <mergeCell ref="L91:N91"/>
    <mergeCell ref="O91:Q91"/>
    <mergeCell ref="F92:H92"/>
    <mergeCell ref="I92:K92"/>
    <mergeCell ref="L92:N92"/>
    <mergeCell ref="O92:Q92"/>
    <mergeCell ref="A82:R82"/>
    <mergeCell ref="A83:A86"/>
    <mergeCell ref="C83:R83"/>
    <mergeCell ref="C84:R84"/>
    <mergeCell ref="B85:B86"/>
    <mergeCell ref="C85:R86"/>
    <mergeCell ref="A80:C80"/>
    <mergeCell ref="E80:K80"/>
    <mergeCell ref="L80:R80"/>
    <mergeCell ref="A81:C81"/>
    <mergeCell ref="E81:K81"/>
    <mergeCell ref="L81:R81"/>
    <mergeCell ref="A78:C78"/>
    <mergeCell ref="E78:K78"/>
    <mergeCell ref="L78:R78"/>
    <mergeCell ref="A79:C79"/>
    <mergeCell ref="E79:K79"/>
    <mergeCell ref="L79:R79"/>
    <mergeCell ref="A75:R75"/>
    <mergeCell ref="A76:C76"/>
    <mergeCell ref="E76:K76"/>
    <mergeCell ref="L76:R76"/>
    <mergeCell ref="A77:C77"/>
    <mergeCell ref="E77:K77"/>
    <mergeCell ref="L77:R77"/>
    <mergeCell ref="P72:R72"/>
    <mergeCell ref="E73:K73"/>
    <mergeCell ref="L73:O73"/>
    <mergeCell ref="P73:R73"/>
    <mergeCell ref="E74:K74"/>
    <mergeCell ref="L74:O74"/>
    <mergeCell ref="P74:R74"/>
    <mergeCell ref="L69:O69"/>
    <mergeCell ref="P69:R69"/>
    <mergeCell ref="E70:K70"/>
    <mergeCell ref="L70:O70"/>
    <mergeCell ref="P70:R70"/>
    <mergeCell ref="L65:M65"/>
    <mergeCell ref="N65:O65"/>
    <mergeCell ref="P65:Q65"/>
    <mergeCell ref="H63:I63"/>
    <mergeCell ref="J63:K63"/>
    <mergeCell ref="L63:M63"/>
    <mergeCell ref="N63:O63"/>
    <mergeCell ref="P63:Q63"/>
    <mergeCell ref="A71:C74"/>
    <mergeCell ref="E71:K71"/>
    <mergeCell ref="L71:O71"/>
    <mergeCell ref="P71:R71"/>
    <mergeCell ref="E72:K72"/>
    <mergeCell ref="A66:R66"/>
    <mergeCell ref="A67:C67"/>
    <mergeCell ref="E67:K67"/>
    <mergeCell ref="L67:O67"/>
    <mergeCell ref="P67:R67"/>
    <mergeCell ref="A68:C70"/>
    <mergeCell ref="E68:K68"/>
    <mergeCell ref="L68:O68"/>
    <mergeCell ref="P68:R68"/>
    <mergeCell ref="E69:K69"/>
    <mergeCell ref="L72:O72"/>
    <mergeCell ref="E64:E65"/>
    <mergeCell ref="H64:I64"/>
    <mergeCell ref="J64:K64"/>
    <mergeCell ref="L64:M64"/>
    <mergeCell ref="N64:O64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P64:Q64"/>
    <mergeCell ref="H65:I65"/>
    <mergeCell ref="J65:K65"/>
    <mergeCell ref="L57:M57"/>
    <mergeCell ref="N57:O57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P54:Q54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B54:C54"/>
    <mergeCell ref="F54:G54"/>
    <mergeCell ref="H54:I54"/>
    <mergeCell ref="J54:K54"/>
    <mergeCell ref="L54:M54"/>
    <mergeCell ref="N54:O54"/>
    <mergeCell ref="H56:I56"/>
    <mergeCell ref="J56:K56"/>
    <mergeCell ref="L56:M56"/>
    <mergeCell ref="N56:O56"/>
    <mergeCell ref="P56:Q56"/>
    <mergeCell ref="E57:E58"/>
    <mergeCell ref="H57:I57"/>
    <mergeCell ref="J57:K57"/>
    <mergeCell ref="A51:R51"/>
    <mergeCell ref="A52:R52"/>
    <mergeCell ref="A53:E53"/>
    <mergeCell ref="F53:H53"/>
    <mergeCell ref="I53:L53"/>
    <mergeCell ref="M53:O53"/>
    <mergeCell ref="P53:R53"/>
    <mergeCell ref="E48:E49"/>
    <mergeCell ref="H48:I48"/>
    <mergeCell ref="J48:K48"/>
    <mergeCell ref="L48:M48"/>
    <mergeCell ref="N48:O48"/>
    <mergeCell ref="P48:Q48"/>
    <mergeCell ref="H49:I49"/>
    <mergeCell ref="J49:K49"/>
    <mergeCell ref="L49:M49"/>
    <mergeCell ref="N49:O49"/>
    <mergeCell ref="A46:A49"/>
    <mergeCell ref="B46:C49"/>
    <mergeCell ref="D46:D49"/>
    <mergeCell ref="E46:E47"/>
    <mergeCell ref="F46:G49"/>
    <mergeCell ref="L46:M46"/>
    <mergeCell ref="N46:O46"/>
    <mergeCell ref="P42:Q42"/>
    <mergeCell ref="H43:I43"/>
    <mergeCell ref="J43:K43"/>
    <mergeCell ref="L43:M43"/>
    <mergeCell ref="N43:O43"/>
    <mergeCell ref="P43:Q43"/>
    <mergeCell ref="P46:Q46"/>
    <mergeCell ref="P49:Q49"/>
    <mergeCell ref="A50:R50"/>
    <mergeCell ref="H47:I47"/>
    <mergeCell ref="J47:K47"/>
    <mergeCell ref="L47:M47"/>
    <mergeCell ref="N47:O47"/>
    <mergeCell ref="P47:Q47"/>
    <mergeCell ref="P45:Q45"/>
    <mergeCell ref="H44:I44"/>
    <mergeCell ref="J44:K44"/>
    <mergeCell ref="L44:M44"/>
    <mergeCell ref="N44:O44"/>
    <mergeCell ref="P44:Q44"/>
    <mergeCell ref="H45:I45"/>
    <mergeCell ref="J45:K45"/>
    <mergeCell ref="H46:I46"/>
    <mergeCell ref="J46:K46"/>
    <mergeCell ref="A42:A45"/>
    <mergeCell ref="B42:C45"/>
    <mergeCell ref="D42:D45"/>
    <mergeCell ref="E42:E43"/>
    <mergeCell ref="F42:G45"/>
    <mergeCell ref="H42:I42"/>
    <mergeCell ref="L45:M45"/>
    <mergeCell ref="N45:O45"/>
    <mergeCell ref="J42:K42"/>
    <mergeCell ref="L42:M42"/>
    <mergeCell ref="N42:O42"/>
    <mergeCell ref="E44:E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R26"/>
    <mergeCell ref="A27:R27"/>
    <mergeCell ref="A28:B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5"/>
  <sheetViews>
    <sheetView topLeftCell="D51" workbookViewId="0">
      <selection activeCell="T64" sqref="T64"/>
    </sheetView>
  </sheetViews>
  <sheetFormatPr baseColWidth="10" defaultRowHeight="12.75" x14ac:dyDescent="0.2"/>
  <cols>
    <col min="1" max="1" width="17.42578125" customWidth="1"/>
    <col min="2" max="2" width="15.5703125" customWidth="1"/>
    <col min="3" max="3" width="13.85546875" customWidth="1"/>
    <col min="4" max="4" width="14.28515625" customWidth="1"/>
    <col min="5" max="5" width="16.42578125" customWidth="1"/>
    <col min="8" max="8" width="4.85546875" customWidth="1"/>
    <col min="11" max="11" width="8.42578125" customWidth="1"/>
    <col min="13" max="13" width="9" customWidth="1"/>
    <col min="15" max="15" width="7.42578125" customWidth="1"/>
    <col min="17" max="17" width="2.5703125" customWidth="1"/>
    <col min="18" max="18" width="10.85546875" customWidth="1"/>
  </cols>
  <sheetData>
    <row r="1" spans="1:18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3"/>
    </row>
    <row r="2" spans="1:18" ht="23.25" x14ac:dyDescent="0.35">
      <c r="A2" s="209" t="s">
        <v>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1"/>
    </row>
    <row r="3" spans="1:18" ht="20.25" x14ac:dyDescent="0.3">
      <c r="A3" s="250" t="s">
        <v>660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2"/>
    </row>
    <row r="4" spans="1:18" ht="18" x14ac:dyDescent="0.25">
      <c r="A4" s="205" t="s">
        <v>661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7"/>
    </row>
    <row r="5" spans="1:18" ht="18" x14ac:dyDescent="0.25">
      <c r="A5" s="205" t="s">
        <v>29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7"/>
    </row>
    <row r="6" spans="1:18" ht="5.25" customHeight="1" x14ac:dyDescent="0.2">
      <c r="A6" s="253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254"/>
    </row>
    <row r="7" spans="1:18" hidden="1" x14ac:dyDescent="0.2">
      <c r="A7" s="197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254"/>
    </row>
    <row r="8" spans="1:18" hidden="1" x14ac:dyDescent="0.2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254"/>
    </row>
    <row r="9" spans="1:18" x14ac:dyDescent="0.2">
      <c r="A9" s="268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70"/>
    </row>
    <row r="10" spans="1:18" x14ac:dyDescent="0.2">
      <c r="A10" s="256" t="s">
        <v>30</v>
      </c>
      <c r="B10" s="150" t="s">
        <v>662</v>
      </c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3"/>
    </row>
    <row r="11" spans="1:18" x14ac:dyDescent="0.2">
      <c r="A11" s="271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6"/>
    </row>
    <row r="12" spans="1:18" x14ac:dyDescent="0.2">
      <c r="A12" s="271"/>
      <c r="B12" s="277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9"/>
    </row>
    <row r="13" spans="1:18" x14ac:dyDescent="0.2">
      <c r="A13" s="280" t="s">
        <v>31</v>
      </c>
      <c r="B13" s="530" t="s">
        <v>664</v>
      </c>
      <c r="C13" s="531"/>
      <c r="D13" s="531"/>
      <c r="E13" s="531"/>
      <c r="F13" s="531"/>
      <c r="G13" s="531"/>
      <c r="H13" s="531"/>
      <c r="I13" s="531"/>
      <c r="J13" s="531"/>
      <c r="K13" s="531"/>
      <c r="L13" s="531"/>
      <c r="M13" s="531"/>
      <c r="N13" s="531"/>
      <c r="O13" s="531"/>
      <c r="P13" s="531"/>
      <c r="Q13" s="531"/>
      <c r="R13" s="531"/>
    </row>
    <row r="14" spans="1:18" x14ac:dyDescent="0.2">
      <c r="A14" s="281"/>
      <c r="B14" s="531"/>
      <c r="C14" s="531"/>
      <c r="D14" s="531"/>
      <c r="E14" s="531"/>
      <c r="F14" s="531"/>
      <c r="G14" s="531"/>
      <c r="H14" s="531"/>
      <c r="I14" s="531"/>
      <c r="J14" s="531"/>
      <c r="K14" s="531"/>
      <c r="L14" s="531"/>
      <c r="M14" s="531"/>
      <c r="N14" s="531"/>
      <c r="O14" s="531"/>
      <c r="P14" s="531"/>
      <c r="Q14" s="531"/>
      <c r="R14" s="531"/>
    </row>
    <row r="15" spans="1:18" x14ac:dyDescent="0.2">
      <c r="A15" s="281"/>
      <c r="B15" s="531"/>
      <c r="C15" s="531"/>
      <c r="D15" s="531"/>
      <c r="E15" s="531"/>
      <c r="F15" s="531"/>
      <c r="G15" s="531"/>
      <c r="H15" s="531"/>
      <c r="I15" s="531"/>
      <c r="J15" s="531"/>
      <c r="K15" s="531"/>
      <c r="L15" s="531"/>
      <c r="M15" s="531"/>
      <c r="N15" s="531"/>
      <c r="O15" s="531"/>
      <c r="P15" s="531"/>
      <c r="Q15" s="531"/>
      <c r="R15" s="531"/>
    </row>
    <row r="16" spans="1:18" x14ac:dyDescent="0.2">
      <c r="A16" s="282"/>
      <c r="B16" s="531"/>
      <c r="C16" s="531"/>
      <c r="D16" s="531"/>
      <c r="E16" s="531"/>
      <c r="F16" s="531"/>
      <c r="G16" s="531"/>
      <c r="H16" s="531"/>
      <c r="I16" s="531"/>
      <c r="J16" s="531"/>
      <c r="K16" s="531"/>
      <c r="L16" s="531"/>
      <c r="M16" s="531"/>
      <c r="N16" s="531"/>
      <c r="O16" s="531"/>
      <c r="P16" s="531"/>
      <c r="Q16" s="531"/>
      <c r="R16" s="531"/>
    </row>
    <row r="17" spans="1:18" x14ac:dyDescent="0.2">
      <c r="A17" s="266" t="s">
        <v>32</v>
      </c>
      <c r="B17" s="363" t="s">
        <v>663</v>
      </c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5"/>
    </row>
    <row r="18" spans="1:18" x14ac:dyDescent="0.2">
      <c r="A18" s="267"/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8"/>
    </row>
    <row r="19" spans="1:18" ht="76.5" x14ac:dyDescent="0.2">
      <c r="A19" s="112" t="s">
        <v>33</v>
      </c>
      <c r="B19" s="327" t="s">
        <v>663</v>
      </c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287"/>
    </row>
    <row r="20" spans="1:18" x14ac:dyDescent="0.2">
      <c r="A20" s="256" t="s">
        <v>34</v>
      </c>
      <c r="B20" s="257">
        <v>1981114.37</v>
      </c>
      <c r="C20" s="258"/>
      <c r="D20" s="258"/>
      <c r="E20" s="259"/>
      <c r="F20" s="263" t="s">
        <v>35</v>
      </c>
      <c r="G20" s="152"/>
      <c r="H20" s="152"/>
      <c r="I20" s="152"/>
      <c r="J20" s="152"/>
      <c r="K20" s="153"/>
      <c r="L20" s="265">
        <v>1981114.37</v>
      </c>
      <c r="M20" s="258"/>
      <c r="N20" s="258"/>
      <c r="O20" s="258"/>
      <c r="P20" s="258"/>
      <c r="Q20" s="258"/>
      <c r="R20" s="259"/>
    </row>
    <row r="21" spans="1:18" x14ac:dyDescent="0.2">
      <c r="A21" s="256"/>
      <c r="B21" s="260"/>
      <c r="C21" s="261"/>
      <c r="D21" s="261"/>
      <c r="E21" s="262"/>
      <c r="F21" s="264"/>
      <c r="G21" s="154"/>
      <c r="H21" s="154"/>
      <c r="I21" s="154"/>
      <c r="J21" s="154"/>
      <c r="K21" s="155"/>
      <c r="L21" s="260"/>
      <c r="M21" s="261"/>
      <c r="N21" s="261"/>
      <c r="O21" s="261"/>
      <c r="P21" s="261"/>
      <c r="Q21" s="261"/>
      <c r="R21" s="262"/>
    </row>
    <row r="22" spans="1:18" x14ac:dyDescent="0.2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80"/>
    </row>
    <row r="23" spans="1:18" x14ac:dyDescent="0.2">
      <c r="A23" s="286" t="s">
        <v>36</v>
      </c>
      <c r="B23" s="287"/>
      <c r="C23" s="370" t="s">
        <v>214</v>
      </c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287"/>
    </row>
    <row r="24" spans="1:18" x14ac:dyDescent="0.2">
      <c r="A24" s="188" t="s">
        <v>37</v>
      </c>
      <c r="B24" s="217"/>
      <c r="C24" s="371" t="s">
        <v>665</v>
      </c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3"/>
    </row>
    <row r="25" spans="1:18" x14ac:dyDescent="0.2">
      <c r="A25" s="286" t="s">
        <v>38</v>
      </c>
      <c r="B25" s="287"/>
      <c r="C25" s="286" t="s">
        <v>39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287"/>
    </row>
    <row r="26" spans="1:18" ht="24.75" customHeight="1" x14ac:dyDescent="0.2">
      <c r="A26" s="311" t="s">
        <v>40</v>
      </c>
      <c r="B26" s="312"/>
      <c r="C26" s="83" t="s">
        <v>269</v>
      </c>
      <c r="D26" s="84" t="s">
        <v>340</v>
      </c>
      <c r="E26" s="83" t="s">
        <v>620</v>
      </c>
      <c r="F26" s="561" t="s">
        <v>621</v>
      </c>
      <c r="G26" s="562"/>
      <c r="H26" s="288" t="s">
        <v>382</v>
      </c>
      <c r="I26" s="289"/>
      <c r="J26" s="290"/>
      <c r="K26" s="376" t="s">
        <v>666</v>
      </c>
      <c r="L26" s="542"/>
      <c r="M26" s="542"/>
      <c r="N26" s="542"/>
      <c r="O26" s="542"/>
      <c r="P26" s="542"/>
      <c r="Q26" s="542"/>
      <c r="R26" s="543"/>
    </row>
    <row r="27" spans="1:18" x14ac:dyDescent="0.2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5"/>
    </row>
    <row r="28" spans="1:18" x14ac:dyDescent="0.2">
      <c r="A28" s="286" t="s">
        <v>42</v>
      </c>
      <c r="B28" s="287"/>
      <c r="C28" s="212" t="s">
        <v>714</v>
      </c>
      <c r="D28" s="563"/>
      <c r="E28" s="563"/>
      <c r="F28" s="563"/>
      <c r="G28" s="563"/>
      <c r="H28" s="563"/>
      <c r="I28" s="563"/>
      <c r="J28" s="563"/>
      <c r="K28" s="563"/>
      <c r="L28" s="563"/>
      <c r="M28" s="563"/>
      <c r="N28" s="563"/>
      <c r="O28" s="563"/>
      <c r="P28" s="563"/>
      <c r="Q28" s="563"/>
      <c r="R28" s="564"/>
    </row>
    <row r="29" spans="1:18" x14ac:dyDescent="0.2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23.25" x14ac:dyDescent="0.2">
      <c r="A30" s="311" t="s">
        <v>43</v>
      </c>
      <c r="B30" s="312"/>
      <c r="C30" s="83" t="s">
        <v>272</v>
      </c>
      <c r="D30" s="83" t="s">
        <v>259</v>
      </c>
      <c r="E30" s="288" t="s">
        <v>260</v>
      </c>
      <c r="F30" s="289"/>
      <c r="G30" s="290"/>
      <c r="H30" s="291" t="s">
        <v>44</v>
      </c>
      <c r="I30" s="292"/>
      <c r="J30" s="292"/>
      <c r="K30" s="292"/>
      <c r="L30" s="292"/>
      <c r="M30" s="292"/>
      <c r="N30" s="292"/>
      <c r="O30" s="292"/>
      <c r="P30" s="292"/>
      <c r="Q30" s="292"/>
      <c r="R30" s="293"/>
    </row>
    <row r="31" spans="1:18" x14ac:dyDescent="0.2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6"/>
    </row>
    <row r="32" spans="1:18" x14ac:dyDescent="0.2">
      <c r="A32" s="297" t="s">
        <v>45</v>
      </c>
      <c r="B32" s="263" t="s">
        <v>667</v>
      </c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6"/>
    </row>
    <row r="33" spans="1:18" x14ac:dyDescent="0.2">
      <c r="A33" s="208"/>
      <c r="B33" s="300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2"/>
    </row>
    <row r="34" spans="1:18" x14ac:dyDescent="0.2">
      <c r="A34" s="208"/>
      <c r="B34" s="322" t="s">
        <v>46</v>
      </c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5"/>
    </row>
    <row r="35" spans="1:18" x14ac:dyDescent="0.2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8"/>
    </row>
    <row r="36" spans="1:18" x14ac:dyDescent="0.2">
      <c r="A36" s="266" t="s">
        <v>47</v>
      </c>
      <c r="B36" s="263" t="s">
        <v>668</v>
      </c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6"/>
    </row>
    <row r="37" spans="1:18" x14ac:dyDescent="0.2">
      <c r="A37" s="298"/>
      <c r="B37" s="300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2"/>
    </row>
    <row r="38" spans="1:18" x14ac:dyDescent="0.2">
      <c r="A38" s="299"/>
      <c r="B38" s="313" t="s">
        <v>48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5"/>
    </row>
    <row r="39" spans="1:18" x14ac:dyDescent="0.2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5"/>
    </row>
    <row r="40" spans="1:18" x14ac:dyDescent="0.2">
      <c r="A40" s="327" t="s">
        <v>49</v>
      </c>
      <c r="B40" s="328"/>
      <c r="C40" s="328"/>
      <c r="D40" s="328"/>
      <c r="E40" s="328"/>
      <c r="F40" s="328"/>
      <c r="G40" s="329"/>
      <c r="H40" s="326"/>
      <c r="I40" s="273"/>
      <c r="J40" s="326" t="s">
        <v>50</v>
      </c>
      <c r="K40" s="273"/>
      <c r="L40" s="326" t="s">
        <v>51</v>
      </c>
      <c r="M40" s="273"/>
      <c r="N40" s="326" t="s">
        <v>52</v>
      </c>
      <c r="O40" s="273"/>
      <c r="P40" s="326" t="s">
        <v>53</v>
      </c>
      <c r="Q40" s="273"/>
      <c r="R40" s="308" t="s">
        <v>54</v>
      </c>
    </row>
    <row r="41" spans="1:18" ht="25.5" x14ac:dyDescent="0.2">
      <c r="A41" s="26" t="s">
        <v>55</v>
      </c>
      <c r="B41" s="323" t="s">
        <v>56</v>
      </c>
      <c r="C41" s="324"/>
      <c r="D41" s="106" t="s">
        <v>57</v>
      </c>
      <c r="E41" s="110" t="s">
        <v>58</v>
      </c>
      <c r="F41" s="277" t="s">
        <v>59</v>
      </c>
      <c r="G41" s="279"/>
      <c r="H41" s="277"/>
      <c r="I41" s="279"/>
      <c r="J41" s="277"/>
      <c r="K41" s="279"/>
      <c r="L41" s="277"/>
      <c r="M41" s="279"/>
      <c r="N41" s="277"/>
      <c r="O41" s="279"/>
      <c r="P41" s="277"/>
      <c r="Q41" s="279"/>
      <c r="R41" s="325"/>
    </row>
    <row r="42" spans="1:18" x14ac:dyDescent="0.2">
      <c r="A42" s="319" t="s">
        <v>669</v>
      </c>
      <c r="B42" s="150" t="s">
        <v>670</v>
      </c>
      <c r="C42" s="273"/>
      <c r="D42" s="308" t="s">
        <v>60</v>
      </c>
      <c r="E42" s="319" t="s">
        <v>671</v>
      </c>
      <c r="F42" s="150" t="s">
        <v>673</v>
      </c>
      <c r="G42" s="273"/>
      <c r="H42" s="303" t="s">
        <v>61</v>
      </c>
      <c r="I42" s="304"/>
      <c r="J42" s="41">
        <v>0.25</v>
      </c>
      <c r="K42" s="36"/>
      <c r="L42" s="41">
        <v>0.25</v>
      </c>
      <c r="M42" s="36"/>
      <c r="N42" s="41">
        <v>0.25</v>
      </c>
      <c r="O42" s="36"/>
      <c r="P42" s="35"/>
      <c r="Q42" s="36"/>
      <c r="R42" s="37">
        <f>SUM(J42:Q42)</f>
        <v>0.75</v>
      </c>
    </row>
    <row r="43" spans="1:18" x14ac:dyDescent="0.2">
      <c r="A43" s="320"/>
      <c r="B43" s="274"/>
      <c r="C43" s="276"/>
      <c r="D43" s="309"/>
      <c r="E43" s="407"/>
      <c r="F43" s="274"/>
      <c r="G43" s="276"/>
      <c r="H43" s="303" t="s">
        <v>62</v>
      </c>
      <c r="I43" s="304"/>
      <c r="J43" s="41">
        <v>0.25</v>
      </c>
      <c r="K43" s="36"/>
      <c r="L43" s="41">
        <v>0.25</v>
      </c>
      <c r="M43" s="36"/>
      <c r="N43" s="41">
        <v>0.25</v>
      </c>
      <c r="O43" s="36"/>
      <c r="P43" s="35"/>
      <c r="Q43" s="36"/>
      <c r="R43" s="37">
        <f t="shared" ref="R43:R49" si="0">SUM(J43:Q43)</f>
        <v>0.75</v>
      </c>
    </row>
    <row r="44" spans="1:18" x14ac:dyDescent="0.2">
      <c r="A44" s="320"/>
      <c r="B44" s="274"/>
      <c r="C44" s="276"/>
      <c r="D44" s="309"/>
      <c r="E44" s="319" t="s">
        <v>672</v>
      </c>
      <c r="F44" s="274"/>
      <c r="G44" s="276"/>
      <c r="H44" s="303" t="s">
        <v>63</v>
      </c>
      <c r="I44" s="304"/>
      <c r="J44" s="41">
        <v>0.25</v>
      </c>
      <c r="K44" s="36"/>
      <c r="L44" s="41">
        <v>0.25</v>
      </c>
      <c r="M44" s="36"/>
      <c r="N44" s="41">
        <v>0.25</v>
      </c>
      <c r="O44" s="36"/>
      <c r="P44" s="35"/>
      <c r="Q44" s="36"/>
      <c r="R44" s="37">
        <f t="shared" si="0"/>
        <v>0.75</v>
      </c>
    </row>
    <row r="45" spans="1:18" x14ac:dyDescent="0.2">
      <c r="A45" s="321"/>
      <c r="B45" s="277"/>
      <c r="C45" s="279"/>
      <c r="D45" s="310"/>
      <c r="E45" s="321"/>
      <c r="F45" s="277"/>
      <c r="G45" s="279"/>
      <c r="H45" s="303" t="s">
        <v>64</v>
      </c>
      <c r="I45" s="304"/>
      <c r="J45" s="41">
        <v>0.25</v>
      </c>
      <c r="K45" s="36"/>
      <c r="L45" s="41">
        <v>0.25</v>
      </c>
      <c r="M45" s="36"/>
      <c r="N45" s="41">
        <v>0.25</v>
      </c>
      <c r="O45" s="36"/>
      <c r="P45" s="35"/>
      <c r="Q45" s="36"/>
      <c r="R45" s="37">
        <f t="shared" si="0"/>
        <v>0.75</v>
      </c>
    </row>
    <row r="46" spans="1:18" x14ac:dyDescent="0.2">
      <c r="A46" s="305"/>
      <c r="B46" s="150"/>
      <c r="C46" s="273"/>
      <c r="D46" s="308"/>
      <c r="E46" s="319"/>
      <c r="F46" s="150"/>
      <c r="G46" s="273"/>
      <c r="H46" s="303" t="s">
        <v>61</v>
      </c>
      <c r="I46" s="304"/>
      <c r="J46" s="41">
        <v>0.25</v>
      </c>
      <c r="K46" s="42"/>
      <c r="L46" s="41">
        <v>0.25</v>
      </c>
      <c r="M46" s="42"/>
      <c r="N46" s="41">
        <v>0.25</v>
      </c>
      <c r="O46" s="42"/>
      <c r="P46" s="565"/>
      <c r="Q46" s="337"/>
      <c r="R46" s="37">
        <f t="shared" si="0"/>
        <v>0.75</v>
      </c>
    </row>
    <row r="47" spans="1:18" x14ac:dyDescent="0.2">
      <c r="A47" s="306"/>
      <c r="B47" s="274"/>
      <c r="C47" s="276"/>
      <c r="D47" s="309"/>
      <c r="E47" s="407"/>
      <c r="F47" s="274"/>
      <c r="G47" s="276"/>
      <c r="H47" s="303" t="s">
        <v>62</v>
      </c>
      <c r="I47" s="304"/>
      <c r="J47" s="41">
        <v>0.25</v>
      </c>
      <c r="K47" s="107"/>
      <c r="L47" s="41">
        <v>0.25</v>
      </c>
      <c r="M47" s="107"/>
      <c r="N47" s="41">
        <v>0.25</v>
      </c>
      <c r="O47" s="107"/>
      <c r="P47" s="111"/>
      <c r="Q47" s="107"/>
      <c r="R47" s="37">
        <f t="shared" si="0"/>
        <v>0.75</v>
      </c>
    </row>
    <row r="48" spans="1:18" x14ac:dyDescent="0.2">
      <c r="A48" s="306"/>
      <c r="B48" s="274"/>
      <c r="C48" s="276"/>
      <c r="D48" s="309"/>
      <c r="E48" s="319"/>
      <c r="F48" s="274"/>
      <c r="G48" s="276"/>
      <c r="H48" s="303" t="s">
        <v>63</v>
      </c>
      <c r="I48" s="304"/>
      <c r="J48" s="41">
        <v>0.25</v>
      </c>
      <c r="K48" s="107"/>
      <c r="L48" s="41">
        <v>0.25</v>
      </c>
      <c r="M48" s="107"/>
      <c r="N48" s="41">
        <v>0.25</v>
      </c>
      <c r="O48" s="107"/>
      <c r="P48" s="111"/>
      <c r="Q48" s="107"/>
      <c r="R48" s="37">
        <f t="shared" si="0"/>
        <v>0.75</v>
      </c>
    </row>
    <row r="49" spans="1:18" x14ac:dyDescent="0.2">
      <c r="A49" s="307"/>
      <c r="B49" s="277"/>
      <c r="C49" s="279"/>
      <c r="D49" s="310"/>
      <c r="E49" s="321"/>
      <c r="F49" s="277"/>
      <c r="G49" s="279"/>
      <c r="H49" s="303" t="s">
        <v>64</v>
      </c>
      <c r="I49" s="304"/>
      <c r="J49" s="41">
        <v>0.25</v>
      </c>
      <c r="K49" s="42"/>
      <c r="L49" s="41">
        <v>0.25</v>
      </c>
      <c r="M49" s="42"/>
      <c r="N49" s="41">
        <v>0.25</v>
      </c>
      <c r="O49" s="42"/>
      <c r="P49" s="565"/>
      <c r="Q49" s="337"/>
      <c r="R49" s="37">
        <f t="shared" si="0"/>
        <v>0.75</v>
      </c>
    </row>
    <row r="50" spans="1:18" x14ac:dyDescent="0.2">
      <c r="A50" s="404"/>
      <c r="B50" s="405"/>
      <c r="C50" s="405"/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5"/>
      <c r="Q50" s="405"/>
      <c r="R50" s="406"/>
    </row>
    <row r="51" spans="1:18" x14ac:dyDescent="0.2">
      <c r="A51" s="381" t="s">
        <v>65</v>
      </c>
      <c r="B51" s="382"/>
      <c r="C51" s="382"/>
      <c r="D51" s="382"/>
      <c r="E51" s="382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4"/>
    </row>
    <row r="52" spans="1:18" x14ac:dyDescent="0.2">
      <c r="A52" s="387" t="s">
        <v>66</v>
      </c>
      <c r="B52" s="388"/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8"/>
      <c r="R52" s="389"/>
    </row>
    <row r="53" spans="1:18" x14ac:dyDescent="0.2">
      <c r="A53" s="390" t="s">
        <v>715</v>
      </c>
      <c r="B53" s="391"/>
      <c r="C53" s="391"/>
      <c r="D53" s="391"/>
      <c r="E53" s="392"/>
      <c r="F53" s="327" t="s">
        <v>67</v>
      </c>
      <c r="G53" s="328"/>
      <c r="H53" s="328"/>
      <c r="I53" s="327" t="s">
        <v>214</v>
      </c>
      <c r="J53" s="393"/>
      <c r="K53" s="393"/>
      <c r="L53" s="304"/>
      <c r="M53" s="303" t="s">
        <v>68</v>
      </c>
      <c r="N53" s="393"/>
      <c r="O53" s="393"/>
      <c r="P53" s="303"/>
      <c r="Q53" s="393"/>
      <c r="R53" s="304"/>
    </row>
    <row r="54" spans="1:18" ht="25.5" x14ac:dyDescent="0.2">
      <c r="A54" s="108" t="s">
        <v>55</v>
      </c>
      <c r="B54" s="366" t="s">
        <v>56</v>
      </c>
      <c r="C54" s="368"/>
      <c r="D54" s="106" t="s">
        <v>57</v>
      </c>
      <c r="E54" s="105" t="s">
        <v>58</v>
      </c>
      <c r="F54" s="303" t="s">
        <v>59</v>
      </c>
      <c r="G54" s="304"/>
      <c r="H54" s="286"/>
      <c r="I54" s="287"/>
      <c r="J54" s="303" t="s">
        <v>50</v>
      </c>
      <c r="K54" s="304"/>
      <c r="L54" s="303" t="s">
        <v>51</v>
      </c>
      <c r="M54" s="304"/>
      <c r="N54" s="303" t="s">
        <v>52</v>
      </c>
      <c r="O54" s="304"/>
      <c r="P54" s="303" t="s">
        <v>53</v>
      </c>
      <c r="Q54" s="304"/>
      <c r="R54" s="13" t="s">
        <v>25</v>
      </c>
    </row>
    <row r="55" spans="1:18" x14ac:dyDescent="0.2">
      <c r="A55" s="394" t="s">
        <v>674</v>
      </c>
      <c r="B55" s="150" t="s">
        <v>675</v>
      </c>
      <c r="C55" s="273"/>
      <c r="D55" s="23"/>
      <c r="E55" s="319" t="s">
        <v>671</v>
      </c>
      <c r="F55" s="396" t="s">
        <v>678</v>
      </c>
      <c r="G55" s="397"/>
      <c r="H55" s="303" t="s">
        <v>61</v>
      </c>
      <c r="I55" s="304"/>
      <c r="J55" s="385">
        <v>0.25</v>
      </c>
      <c r="K55" s="386"/>
      <c r="L55" s="385">
        <v>0.25</v>
      </c>
      <c r="M55" s="386"/>
      <c r="N55" s="385">
        <v>0.25</v>
      </c>
      <c r="O55" s="386"/>
      <c r="P55" s="385">
        <v>0.25</v>
      </c>
      <c r="Q55" s="386"/>
      <c r="R55" s="88">
        <v>1</v>
      </c>
    </row>
    <row r="56" spans="1:18" x14ac:dyDescent="0.2">
      <c r="A56" s="395"/>
      <c r="B56" s="274"/>
      <c r="C56" s="276"/>
      <c r="D56" s="28" t="s">
        <v>676</v>
      </c>
      <c r="E56" s="407"/>
      <c r="F56" s="398"/>
      <c r="G56" s="399"/>
      <c r="H56" s="303" t="s">
        <v>62</v>
      </c>
      <c r="I56" s="304"/>
      <c r="J56" s="385">
        <v>0.25</v>
      </c>
      <c r="K56" s="386"/>
      <c r="L56" s="385">
        <v>0.25</v>
      </c>
      <c r="M56" s="386"/>
      <c r="N56" s="385">
        <v>0.25</v>
      </c>
      <c r="O56" s="386"/>
      <c r="P56" s="385">
        <v>0.25</v>
      </c>
      <c r="Q56" s="386"/>
      <c r="R56" s="88">
        <v>1</v>
      </c>
    </row>
    <row r="57" spans="1:18" x14ac:dyDescent="0.2">
      <c r="A57" s="395"/>
      <c r="B57" s="274"/>
      <c r="C57" s="276"/>
      <c r="D57" s="24"/>
      <c r="E57" s="319" t="s">
        <v>677</v>
      </c>
      <c r="F57" s="398"/>
      <c r="G57" s="399"/>
      <c r="H57" s="303" t="s">
        <v>63</v>
      </c>
      <c r="I57" s="304"/>
      <c r="J57" s="385">
        <v>0.25</v>
      </c>
      <c r="K57" s="386"/>
      <c r="L57" s="385">
        <v>0.25</v>
      </c>
      <c r="M57" s="386"/>
      <c r="N57" s="385">
        <v>0.25</v>
      </c>
      <c r="O57" s="386"/>
      <c r="P57" s="385">
        <v>0.25</v>
      </c>
      <c r="Q57" s="386"/>
      <c r="R57" s="88">
        <v>1</v>
      </c>
    </row>
    <row r="58" spans="1:18" x14ac:dyDescent="0.2">
      <c r="A58" s="395"/>
      <c r="B58" s="277"/>
      <c r="C58" s="279"/>
      <c r="D58" s="24"/>
      <c r="E58" s="321"/>
      <c r="F58" s="400"/>
      <c r="G58" s="401"/>
      <c r="H58" s="303" t="s">
        <v>64</v>
      </c>
      <c r="I58" s="304"/>
      <c r="J58" s="385">
        <v>0.25</v>
      </c>
      <c r="K58" s="386"/>
      <c r="L58" s="385">
        <v>0.25</v>
      </c>
      <c r="M58" s="386"/>
      <c r="N58" s="385">
        <v>0.25</v>
      </c>
      <c r="O58" s="386"/>
      <c r="P58" s="385">
        <v>0.25</v>
      </c>
      <c r="Q58" s="386"/>
      <c r="R58" s="88">
        <v>1</v>
      </c>
    </row>
    <row r="59" spans="1:18" x14ac:dyDescent="0.2">
      <c r="A59" s="387" t="s">
        <v>69</v>
      </c>
      <c r="B59" s="388"/>
      <c r="C59" s="388"/>
      <c r="D59" s="388"/>
      <c r="E59" s="388"/>
      <c r="F59" s="388"/>
      <c r="G59" s="388"/>
      <c r="H59" s="388"/>
      <c r="I59" s="388"/>
      <c r="J59" s="388"/>
      <c r="K59" s="388"/>
      <c r="L59" s="388"/>
      <c r="M59" s="388"/>
      <c r="N59" s="388"/>
      <c r="O59" s="388"/>
      <c r="P59" s="388"/>
      <c r="Q59" s="388"/>
      <c r="R59" s="389"/>
    </row>
    <row r="60" spans="1:18" x14ac:dyDescent="0.2">
      <c r="A60" s="390"/>
      <c r="B60" s="391"/>
      <c r="C60" s="391"/>
      <c r="D60" s="391"/>
      <c r="E60" s="392"/>
      <c r="F60" s="327" t="s">
        <v>67</v>
      </c>
      <c r="G60" s="328"/>
      <c r="H60" s="328"/>
      <c r="I60" s="327" t="s">
        <v>214</v>
      </c>
      <c r="J60" s="393"/>
      <c r="K60" s="393"/>
      <c r="L60" s="304"/>
      <c r="M60" s="303" t="s">
        <v>68</v>
      </c>
      <c r="N60" s="393"/>
      <c r="O60" s="393"/>
      <c r="P60" s="303"/>
      <c r="Q60" s="393"/>
      <c r="R60" s="304"/>
    </row>
    <row r="61" spans="1:18" ht="25.5" x14ac:dyDescent="0.2">
      <c r="A61" s="108" t="s">
        <v>55</v>
      </c>
      <c r="B61" s="408" t="s">
        <v>70</v>
      </c>
      <c r="C61" s="368"/>
      <c r="D61" s="106" t="s">
        <v>57</v>
      </c>
      <c r="E61" s="105" t="s">
        <v>58</v>
      </c>
      <c r="F61" s="303" t="s">
        <v>59</v>
      </c>
      <c r="G61" s="304"/>
      <c r="H61" s="286"/>
      <c r="I61" s="287"/>
      <c r="J61" s="303" t="s">
        <v>50</v>
      </c>
      <c r="K61" s="304"/>
      <c r="L61" s="303" t="s">
        <v>51</v>
      </c>
      <c r="M61" s="304"/>
      <c r="N61" s="303" t="s">
        <v>52</v>
      </c>
      <c r="O61" s="304"/>
      <c r="P61" s="303" t="s">
        <v>53</v>
      </c>
      <c r="Q61" s="304"/>
      <c r="R61" s="13" t="s">
        <v>25</v>
      </c>
    </row>
    <row r="62" spans="1:18" x14ac:dyDescent="0.2">
      <c r="A62" s="394"/>
      <c r="B62" s="263"/>
      <c r="C62" s="146"/>
      <c r="D62" s="308"/>
      <c r="E62" s="319"/>
      <c r="F62" s="396"/>
      <c r="G62" s="397"/>
      <c r="H62" s="303"/>
      <c r="I62" s="304"/>
      <c r="J62" s="402">
        <v>92509.08</v>
      </c>
      <c r="K62" s="403"/>
      <c r="L62" s="402">
        <v>64781.67</v>
      </c>
      <c r="M62" s="403"/>
      <c r="N62" s="402">
        <v>121844.68</v>
      </c>
      <c r="O62" s="403"/>
      <c r="P62" s="402">
        <v>1701978.94</v>
      </c>
      <c r="Q62" s="403"/>
      <c r="R62" s="89">
        <v>1981114.37</v>
      </c>
    </row>
    <row r="63" spans="1:18" x14ac:dyDescent="0.2">
      <c r="A63" s="395"/>
      <c r="B63" s="300"/>
      <c r="C63" s="302"/>
      <c r="D63" s="309"/>
      <c r="E63" s="407"/>
      <c r="F63" s="398"/>
      <c r="G63" s="399"/>
      <c r="H63" s="303"/>
      <c r="I63" s="304"/>
      <c r="J63" s="402">
        <v>92509.08</v>
      </c>
      <c r="K63" s="403"/>
      <c r="L63" s="402">
        <v>64781.67</v>
      </c>
      <c r="M63" s="403"/>
      <c r="N63" s="402">
        <v>121844.68</v>
      </c>
      <c r="O63" s="403"/>
      <c r="P63" s="402">
        <v>1701978.94</v>
      </c>
      <c r="Q63" s="403"/>
      <c r="R63" s="89">
        <f t="shared" ref="R63:R65" si="1">SUM(J63:Q63)</f>
        <v>1981114.3699999999</v>
      </c>
    </row>
    <row r="64" spans="1:18" x14ac:dyDescent="0.2">
      <c r="A64" s="395"/>
      <c r="B64" s="300"/>
      <c r="C64" s="302"/>
      <c r="D64" s="309"/>
      <c r="E64" s="319"/>
      <c r="F64" s="398"/>
      <c r="G64" s="399"/>
      <c r="H64" s="303"/>
      <c r="I64" s="304"/>
      <c r="J64" s="402">
        <v>92509.08</v>
      </c>
      <c r="K64" s="403"/>
      <c r="L64" s="402">
        <v>64781.67</v>
      </c>
      <c r="M64" s="403"/>
      <c r="N64" s="402">
        <v>121844.68</v>
      </c>
      <c r="O64" s="403"/>
      <c r="P64" s="402">
        <v>1701978.94</v>
      </c>
      <c r="Q64" s="403"/>
      <c r="R64" s="89">
        <f t="shared" si="1"/>
        <v>1981114.3699999999</v>
      </c>
    </row>
    <row r="65" spans="1:18" x14ac:dyDescent="0.2">
      <c r="A65" s="409"/>
      <c r="B65" s="147"/>
      <c r="C65" s="149"/>
      <c r="D65" s="310"/>
      <c r="E65" s="321"/>
      <c r="F65" s="400"/>
      <c r="G65" s="401"/>
      <c r="H65" s="303"/>
      <c r="I65" s="304"/>
      <c r="J65" s="402">
        <v>92509.08</v>
      </c>
      <c r="K65" s="403"/>
      <c r="L65" s="402">
        <v>64781.67</v>
      </c>
      <c r="M65" s="403"/>
      <c r="N65" s="402">
        <v>121844.68</v>
      </c>
      <c r="O65" s="403"/>
      <c r="P65" s="402">
        <v>1701978.94</v>
      </c>
      <c r="Q65" s="403"/>
      <c r="R65" s="89">
        <f t="shared" si="1"/>
        <v>1981114.3699999999</v>
      </c>
    </row>
    <row r="66" spans="1:18" x14ac:dyDescent="0.2">
      <c r="A66" s="387" t="s">
        <v>71</v>
      </c>
      <c r="B66" s="388"/>
      <c r="C66" s="388"/>
      <c r="D66" s="388"/>
      <c r="E66" s="388"/>
      <c r="F66" s="388"/>
      <c r="G66" s="388"/>
      <c r="H66" s="388"/>
      <c r="I66" s="388"/>
      <c r="J66" s="388"/>
      <c r="K66" s="388"/>
      <c r="L66" s="388"/>
      <c r="M66" s="388"/>
      <c r="N66" s="388"/>
      <c r="O66" s="388"/>
      <c r="P66" s="388"/>
      <c r="Q66" s="388"/>
      <c r="R66" s="389"/>
    </row>
    <row r="67" spans="1:18" x14ac:dyDescent="0.2">
      <c r="A67" s="390">
        <v>3</v>
      </c>
      <c r="B67" s="391"/>
      <c r="C67" s="391"/>
      <c r="D67" s="391"/>
      <c r="E67" s="392"/>
      <c r="F67" s="327" t="s">
        <v>67</v>
      </c>
      <c r="G67" s="328"/>
      <c r="H67" s="328"/>
      <c r="I67" s="327" t="s">
        <v>214</v>
      </c>
      <c r="J67" s="393"/>
      <c r="K67" s="393"/>
      <c r="L67" s="304"/>
      <c r="M67" s="303" t="s">
        <v>68</v>
      </c>
      <c r="N67" s="393"/>
      <c r="O67" s="393"/>
      <c r="P67" s="303"/>
      <c r="Q67" s="393"/>
      <c r="R67" s="304"/>
    </row>
    <row r="68" spans="1:18" ht="25.5" x14ac:dyDescent="0.2">
      <c r="A68" s="108" t="s">
        <v>55</v>
      </c>
      <c r="B68" s="408" t="s">
        <v>70</v>
      </c>
      <c r="C68" s="368"/>
      <c r="D68" s="106" t="s">
        <v>57</v>
      </c>
      <c r="E68" s="105" t="s">
        <v>58</v>
      </c>
      <c r="F68" s="303" t="s">
        <v>59</v>
      </c>
      <c r="G68" s="304"/>
      <c r="H68" s="286"/>
      <c r="I68" s="287"/>
      <c r="J68" s="303" t="s">
        <v>50</v>
      </c>
      <c r="K68" s="304"/>
      <c r="L68" s="303" t="s">
        <v>51</v>
      </c>
      <c r="M68" s="304"/>
      <c r="N68" s="303" t="s">
        <v>52</v>
      </c>
      <c r="O68" s="304"/>
      <c r="P68" s="303" t="s">
        <v>53</v>
      </c>
      <c r="Q68" s="304"/>
      <c r="R68" s="13" t="s">
        <v>25</v>
      </c>
    </row>
    <row r="69" spans="1:18" x14ac:dyDescent="0.2">
      <c r="A69" s="394"/>
      <c r="B69" s="263"/>
      <c r="C69" s="146"/>
      <c r="D69" s="308"/>
      <c r="E69" s="319"/>
      <c r="F69" s="354"/>
      <c r="G69" s="397"/>
      <c r="H69" s="303"/>
      <c r="I69" s="304"/>
      <c r="J69" s="385">
        <v>0.25</v>
      </c>
      <c r="K69" s="386"/>
      <c r="L69" s="385">
        <v>0.25</v>
      </c>
      <c r="M69" s="386"/>
      <c r="N69" s="385">
        <v>0.25</v>
      </c>
      <c r="O69" s="386"/>
      <c r="P69" s="129">
        <v>0.25</v>
      </c>
      <c r="Q69" s="130"/>
      <c r="R69" s="88">
        <v>1</v>
      </c>
    </row>
    <row r="70" spans="1:18" x14ac:dyDescent="0.2">
      <c r="A70" s="395"/>
      <c r="B70" s="300"/>
      <c r="C70" s="302"/>
      <c r="D70" s="309"/>
      <c r="E70" s="407"/>
      <c r="F70" s="398"/>
      <c r="G70" s="399"/>
      <c r="H70" s="303"/>
      <c r="I70" s="304"/>
      <c r="J70" s="385">
        <v>0.25</v>
      </c>
      <c r="K70" s="386"/>
      <c r="L70" s="385">
        <v>0.25</v>
      </c>
      <c r="M70" s="386"/>
      <c r="N70" s="385">
        <v>0.25</v>
      </c>
      <c r="O70" s="386"/>
      <c r="P70" s="129">
        <v>0.25</v>
      </c>
      <c r="Q70" s="130"/>
      <c r="R70" s="88">
        <v>1</v>
      </c>
    </row>
    <row r="71" spans="1:18" x14ac:dyDescent="0.2">
      <c r="A71" s="395"/>
      <c r="B71" s="300"/>
      <c r="C71" s="302"/>
      <c r="D71" s="309"/>
      <c r="E71" s="319"/>
      <c r="F71" s="398"/>
      <c r="G71" s="399"/>
      <c r="H71" s="303"/>
      <c r="I71" s="304"/>
      <c r="J71" s="385">
        <v>0.25</v>
      </c>
      <c r="K71" s="386"/>
      <c r="L71" s="385">
        <v>0.25</v>
      </c>
      <c r="M71" s="386"/>
      <c r="N71" s="385">
        <v>0.25</v>
      </c>
      <c r="O71" s="386"/>
      <c r="P71" s="129">
        <v>0.25</v>
      </c>
      <c r="Q71" s="130"/>
      <c r="R71" s="88">
        <v>1</v>
      </c>
    </row>
    <row r="72" spans="1:18" x14ac:dyDescent="0.2">
      <c r="A72" s="409"/>
      <c r="B72" s="147"/>
      <c r="C72" s="149"/>
      <c r="D72" s="310"/>
      <c r="E72" s="321"/>
      <c r="F72" s="400"/>
      <c r="G72" s="401"/>
      <c r="H72" s="303"/>
      <c r="I72" s="304"/>
      <c r="J72" s="385">
        <v>0.25</v>
      </c>
      <c r="K72" s="386"/>
      <c r="L72" s="385">
        <v>0.25</v>
      </c>
      <c r="M72" s="386"/>
      <c r="N72" s="385">
        <v>0.25</v>
      </c>
      <c r="O72" s="386"/>
      <c r="P72" s="129">
        <v>0.25</v>
      </c>
      <c r="Q72" s="130"/>
      <c r="R72" s="88">
        <v>1</v>
      </c>
    </row>
    <row r="73" spans="1:18" x14ac:dyDescent="0.2">
      <c r="A73" s="410"/>
      <c r="B73" s="411"/>
      <c r="C73" s="411"/>
      <c r="D73" s="411"/>
      <c r="E73" s="411"/>
      <c r="F73" s="411"/>
      <c r="G73" s="411"/>
      <c r="H73" s="411"/>
      <c r="I73" s="411"/>
      <c r="J73" s="411"/>
      <c r="K73" s="411"/>
      <c r="L73" s="411"/>
      <c r="M73" s="411"/>
      <c r="N73" s="411"/>
      <c r="O73" s="411"/>
      <c r="P73" s="411"/>
      <c r="Q73" s="411"/>
      <c r="R73" s="412"/>
    </row>
    <row r="74" spans="1:18" x14ac:dyDescent="0.2">
      <c r="A74" s="352" t="s">
        <v>72</v>
      </c>
      <c r="B74" s="413"/>
      <c r="C74" s="413"/>
      <c r="D74" s="118"/>
      <c r="E74" s="352" t="s">
        <v>73</v>
      </c>
      <c r="F74" s="413"/>
      <c r="G74" s="413"/>
      <c r="H74" s="413"/>
      <c r="I74" s="413"/>
      <c r="J74" s="413"/>
      <c r="K74" s="413"/>
      <c r="L74" s="330" t="s">
        <v>74</v>
      </c>
      <c r="M74" s="331"/>
      <c r="N74" s="331"/>
      <c r="O74" s="331"/>
      <c r="P74" s="330" t="s">
        <v>75</v>
      </c>
      <c r="Q74" s="331"/>
      <c r="R74" s="331"/>
    </row>
    <row r="75" spans="1:18" x14ac:dyDescent="0.2">
      <c r="A75" s="338" t="s">
        <v>679</v>
      </c>
      <c r="B75" s="339"/>
      <c r="C75" s="340"/>
      <c r="D75" s="11"/>
      <c r="E75" s="332" t="s">
        <v>680</v>
      </c>
      <c r="F75" s="333"/>
      <c r="G75" s="333"/>
      <c r="H75" s="333"/>
      <c r="I75" s="333"/>
      <c r="J75" s="333"/>
      <c r="K75" s="334"/>
      <c r="L75" s="335">
        <v>42370</v>
      </c>
      <c r="M75" s="336"/>
      <c r="N75" s="336"/>
      <c r="O75" s="337"/>
      <c r="P75" s="335">
        <v>42735</v>
      </c>
      <c r="Q75" s="336"/>
      <c r="R75" s="337"/>
    </row>
    <row r="76" spans="1:18" x14ac:dyDescent="0.2">
      <c r="A76" s="341"/>
      <c r="B76" s="342"/>
      <c r="C76" s="343"/>
      <c r="D76" s="11"/>
      <c r="E76" s="332" t="s">
        <v>681</v>
      </c>
      <c r="F76" s="333"/>
      <c r="G76" s="333"/>
      <c r="H76" s="333"/>
      <c r="I76" s="333"/>
      <c r="J76" s="333"/>
      <c r="K76" s="334"/>
      <c r="L76" s="335">
        <v>42370</v>
      </c>
      <c r="M76" s="336"/>
      <c r="N76" s="336"/>
      <c r="O76" s="337"/>
      <c r="P76" s="335">
        <v>42735</v>
      </c>
      <c r="Q76" s="336"/>
      <c r="R76" s="337"/>
    </row>
    <row r="77" spans="1:18" x14ac:dyDescent="0.2">
      <c r="A77" s="341"/>
      <c r="B77" s="342"/>
      <c r="C77" s="343"/>
      <c r="D77" s="11"/>
      <c r="E77" s="332"/>
      <c r="F77" s="333"/>
      <c r="G77" s="333"/>
      <c r="H77" s="333"/>
      <c r="I77" s="333"/>
      <c r="J77" s="333"/>
      <c r="K77" s="334"/>
      <c r="L77" s="335">
        <v>42370</v>
      </c>
      <c r="M77" s="336"/>
      <c r="N77" s="336"/>
      <c r="O77" s="337"/>
      <c r="P77" s="335">
        <v>42735</v>
      </c>
      <c r="Q77" s="336"/>
      <c r="R77" s="337"/>
    </row>
    <row r="78" spans="1:18" x14ac:dyDescent="0.2">
      <c r="A78" s="346"/>
      <c r="B78" s="347"/>
      <c r="C78" s="348"/>
      <c r="D78" s="16"/>
      <c r="E78" s="332"/>
      <c r="F78" s="333"/>
      <c r="G78" s="333"/>
      <c r="H78" s="333"/>
      <c r="I78" s="333"/>
      <c r="J78" s="333"/>
      <c r="K78" s="334"/>
      <c r="L78" s="335">
        <v>42370</v>
      </c>
      <c r="M78" s="344"/>
      <c r="N78" s="344"/>
      <c r="O78" s="345"/>
      <c r="P78" s="335">
        <v>42735</v>
      </c>
      <c r="Q78" s="336"/>
      <c r="R78" s="337"/>
    </row>
    <row r="79" spans="1:18" x14ac:dyDescent="0.2">
      <c r="A79" s="338"/>
      <c r="B79" s="339"/>
      <c r="C79" s="340"/>
      <c r="D79" s="16"/>
      <c r="E79" s="332"/>
      <c r="F79" s="333"/>
      <c r="G79" s="333"/>
      <c r="H79" s="333"/>
      <c r="I79" s="333"/>
      <c r="J79" s="333"/>
      <c r="K79" s="334"/>
      <c r="L79" s="335">
        <v>42370</v>
      </c>
      <c r="M79" s="344"/>
      <c r="N79" s="344"/>
      <c r="O79" s="345"/>
      <c r="P79" s="335">
        <v>42735</v>
      </c>
      <c r="Q79" s="336"/>
      <c r="R79" s="337"/>
    </row>
    <row r="80" spans="1:18" x14ac:dyDescent="0.2">
      <c r="A80" s="341"/>
      <c r="B80" s="342"/>
      <c r="C80" s="343"/>
      <c r="D80" s="16"/>
      <c r="E80" s="332"/>
      <c r="F80" s="333"/>
      <c r="G80" s="333"/>
      <c r="H80" s="333"/>
      <c r="I80" s="333"/>
      <c r="J80" s="333"/>
      <c r="K80" s="334"/>
      <c r="L80" s="335">
        <v>42370</v>
      </c>
      <c r="M80" s="344"/>
      <c r="N80" s="344"/>
      <c r="O80" s="345"/>
      <c r="P80" s="335">
        <v>42735</v>
      </c>
      <c r="Q80" s="336"/>
      <c r="R80" s="337"/>
    </row>
    <row r="81" spans="1:18" x14ac:dyDescent="0.2">
      <c r="A81" s="341"/>
      <c r="B81" s="342"/>
      <c r="C81" s="343"/>
      <c r="D81" s="16"/>
      <c r="E81" s="332"/>
      <c r="F81" s="333"/>
      <c r="G81" s="333"/>
      <c r="H81" s="333"/>
      <c r="I81" s="333"/>
      <c r="J81" s="333"/>
      <c r="K81" s="334"/>
      <c r="L81" s="335">
        <v>42370</v>
      </c>
      <c r="M81" s="344"/>
      <c r="N81" s="344"/>
      <c r="O81" s="345"/>
      <c r="P81" s="335">
        <v>42735</v>
      </c>
      <c r="Q81" s="336"/>
      <c r="R81" s="337"/>
    </row>
    <row r="82" spans="1:18" x14ac:dyDescent="0.2">
      <c r="A82" s="354"/>
      <c r="B82" s="355"/>
      <c r="C82" s="356"/>
      <c r="D82" s="16"/>
      <c r="E82" s="332"/>
      <c r="F82" s="333"/>
      <c r="G82" s="333"/>
      <c r="H82" s="333"/>
      <c r="I82" s="333"/>
      <c r="J82" s="333"/>
      <c r="K82" s="334"/>
      <c r="L82" s="335">
        <v>42370</v>
      </c>
      <c r="M82" s="344"/>
      <c r="N82" s="344"/>
      <c r="O82" s="345"/>
      <c r="P82" s="335">
        <v>42735</v>
      </c>
      <c r="Q82" s="336"/>
      <c r="R82" s="337"/>
    </row>
    <row r="83" spans="1:18" x14ac:dyDescent="0.2">
      <c r="A83" s="357"/>
      <c r="B83" s="358"/>
      <c r="C83" s="359"/>
      <c r="D83" s="16"/>
      <c r="E83" s="332"/>
      <c r="F83" s="333"/>
      <c r="G83" s="333"/>
      <c r="H83" s="333"/>
      <c r="I83" s="333"/>
      <c r="J83" s="333"/>
      <c r="K83" s="334"/>
      <c r="L83" s="335">
        <v>42370</v>
      </c>
      <c r="M83" s="344"/>
      <c r="N83" s="344"/>
      <c r="O83" s="345"/>
      <c r="P83" s="335">
        <v>42735</v>
      </c>
      <c r="Q83" s="336"/>
      <c r="R83" s="337"/>
    </row>
    <row r="84" spans="1:18" x14ac:dyDescent="0.2">
      <c r="A84" s="357"/>
      <c r="B84" s="358"/>
      <c r="C84" s="359"/>
      <c r="D84" s="16"/>
      <c r="E84" s="332"/>
      <c r="F84" s="333"/>
      <c r="G84" s="333"/>
      <c r="H84" s="333"/>
      <c r="I84" s="333"/>
      <c r="J84" s="333"/>
      <c r="K84" s="334"/>
      <c r="L84" s="335">
        <v>42370</v>
      </c>
      <c r="M84" s="344"/>
      <c r="N84" s="344"/>
      <c r="O84" s="345"/>
      <c r="P84" s="335">
        <v>42735</v>
      </c>
      <c r="Q84" s="336"/>
      <c r="R84" s="337"/>
    </row>
    <row r="85" spans="1:18" x14ac:dyDescent="0.2">
      <c r="A85" s="357"/>
      <c r="B85" s="358"/>
      <c r="C85" s="359"/>
      <c r="D85" s="16"/>
      <c r="E85" s="332"/>
      <c r="F85" s="333"/>
      <c r="G85" s="333"/>
      <c r="H85" s="333"/>
      <c r="I85" s="333"/>
      <c r="J85" s="333"/>
      <c r="K85" s="334"/>
      <c r="L85" s="335">
        <v>42370</v>
      </c>
      <c r="M85" s="344"/>
      <c r="N85" s="344"/>
      <c r="O85" s="345"/>
      <c r="P85" s="335">
        <v>42735</v>
      </c>
      <c r="Q85" s="336"/>
      <c r="R85" s="337"/>
    </row>
    <row r="86" spans="1:18" x14ac:dyDescent="0.2">
      <c r="A86" s="360"/>
      <c r="B86" s="361"/>
      <c r="C86" s="362"/>
      <c r="D86" s="16"/>
      <c r="E86" s="332"/>
      <c r="F86" s="333"/>
      <c r="G86" s="333"/>
      <c r="H86" s="333"/>
      <c r="I86" s="333"/>
      <c r="J86" s="333"/>
      <c r="K86" s="334"/>
      <c r="L86" s="335">
        <v>42370</v>
      </c>
      <c r="M86" s="344"/>
      <c r="N86" s="344"/>
      <c r="O86" s="345"/>
      <c r="P86" s="335">
        <v>42735</v>
      </c>
      <c r="Q86" s="336"/>
      <c r="R86" s="337"/>
    </row>
    <row r="87" spans="1:18" x14ac:dyDescent="0.2">
      <c r="A87" s="349"/>
      <c r="B87" s="350"/>
      <c r="C87" s="350"/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1"/>
    </row>
    <row r="88" spans="1:18" x14ac:dyDescent="0.2">
      <c r="A88" s="352" t="s">
        <v>76</v>
      </c>
      <c r="B88" s="352"/>
      <c r="C88" s="352"/>
      <c r="D88" s="12" t="s">
        <v>77</v>
      </c>
      <c r="E88" s="352" t="s">
        <v>78</v>
      </c>
      <c r="F88" s="352"/>
      <c r="G88" s="352"/>
      <c r="H88" s="352"/>
      <c r="I88" s="352"/>
      <c r="J88" s="352"/>
      <c r="K88" s="352"/>
      <c r="L88" s="353" t="s">
        <v>77</v>
      </c>
      <c r="M88" s="336"/>
      <c r="N88" s="336"/>
      <c r="O88" s="336"/>
      <c r="P88" s="336"/>
      <c r="Q88" s="336"/>
      <c r="R88" s="337"/>
    </row>
    <row r="89" spans="1:18" x14ac:dyDescent="0.2">
      <c r="A89" s="255"/>
      <c r="B89" s="223"/>
      <c r="C89" s="224"/>
      <c r="D89" s="91"/>
      <c r="E89" s="255"/>
      <c r="F89" s="223"/>
      <c r="G89" s="223"/>
      <c r="H89" s="223"/>
      <c r="I89" s="223"/>
      <c r="J89" s="223"/>
      <c r="K89" s="224"/>
      <c r="L89" s="225"/>
      <c r="M89" s="226"/>
      <c r="N89" s="226"/>
      <c r="O89" s="226"/>
      <c r="P89" s="226"/>
      <c r="Q89" s="226"/>
      <c r="R89" s="227"/>
    </row>
    <row r="90" spans="1:18" x14ac:dyDescent="0.2">
      <c r="A90" s="255"/>
      <c r="B90" s="223"/>
      <c r="C90" s="224"/>
      <c r="D90" s="91"/>
      <c r="E90" s="255"/>
      <c r="F90" s="223"/>
      <c r="G90" s="223"/>
      <c r="H90" s="223"/>
      <c r="I90" s="223"/>
      <c r="J90" s="223"/>
      <c r="K90" s="224"/>
      <c r="L90" s="225"/>
      <c r="M90" s="226"/>
      <c r="N90" s="226"/>
      <c r="O90" s="226"/>
      <c r="P90" s="226"/>
      <c r="Q90" s="226"/>
      <c r="R90" s="227"/>
    </row>
    <row r="91" spans="1:18" x14ac:dyDescent="0.2">
      <c r="A91" s="222"/>
      <c r="B91" s="223"/>
      <c r="C91" s="224"/>
      <c r="D91" s="91"/>
      <c r="E91" s="222"/>
      <c r="F91" s="223"/>
      <c r="G91" s="223"/>
      <c r="H91" s="223"/>
      <c r="I91" s="223"/>
      <c r="J91" s="223"/>
      <c r="K91" s="224"/>
      <c r="L91" s="225"/>
      <c r="M91" s="226"/>
      <c r="N91" s="226"/>
      <c r="O91" s="226"/>
      <c r="P91" s="226"/>
      <c r="Q91" s="226"/>
      <c r="R91" s="227"/>
    </row>
    <row r="92" spans="1:18" x14ac:dyDescent="0.2">
      <c r="A92" s="222"/>
      <c r="B92" s="223"/>
      <c r="C92" s="224"/>
      <c r="D92" s="91"/>
      <c r="E92" s="222"/>
      <c r="F92" s="223"/>
      <c r="G92" s="223"/>
      <c r="H92" s="223"/>
      <c r="I92" s="223"/>
      <c r="J92" s="223"/>
      <c r="K92" s="224"/>
      <c r="L92" s="225"/>
      <c r="M92" s="226"/>
      <c r="N92" s="226"/>
      <c r="O92" s="226"/>
      <c r="P92" s="226"/>
      <c r="Q92" s="226"/>
      <c r="R92" s="227"/>
    </row>
    <row r="93" spans="1:18" x14ac:dyDescent="0.2">
      <c r="A93" s="222"/>
      <c r="B93" s="223"/>
      <c r="C93" s="224"/>
      <c r="D93" s="91"/>
      <c r="E93" s="222"/>
      <c r="F93" s="223"/>
      <c r="G93" s="223"/>
      <c r="H93" s="223"/>
      <c r="I93" s="223"/>
      <c r="J93" s="223"/>
      <c r="K93" s="224"/>
      <c r="L93" s="225"/>
      <c r="M93" s="226"/>
      <c r="N93" s="226"/>
      <c r="O93" s="226"/>
      <c r="P93" s="226"/>
      <c r="Q93" s="226"/>
      <c r="R93" s="227"/>
    </row>
    <row r="94" spans="1:18" x14ac:dyDescent="0.2">
      <c r="A94" s="233"/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5"/>
    </row>
    <row r="95" spans="1:18" x14ac:dyDescent="0.2">
      <c r="A95" s="236" t="s">
        <v>79</v>
      </c>
      <c r="B95" s="92" t="s">
        <v>80</v>
      </c>
      <c r="C95" s="239" t="s">
        <v>81</v>
      </c>
      <c r="D95" s="239"/>
      <c r="E95" s="239"/>
      <c r="F95" s="239"/>
      <c r="G95" s="239"/>
      <c r="H95" s="239"/>
      <c r="I95" s="239"/>
      <c r="J95" s="239"/>
      <c r="K95" s="239"/>
      <c r="L95" s="239"/>
      <c r="M95" s="239"/>
      <c r="N95" s="239"/>
      <c r="O95" s="239"/>
      <c r="P95" s="239"/>
      <c r="Q95" s="239"/>
      <c r="R95" s="239"/>
    </row>
    <row r="96" spans="1:18" x14ac:dyDescent="0.2">
      <c r="A96" s="237"/>
      <c r="B96" s="92" t="s">
        <v>82</v>
      </c>
      <c r="C96" s="240" t="s">
        <v>83</v>
      </c>
      <c r="D96" s="240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  <c r="R96" s="240"/>
    </row>
    <row r="97" spans="1:18" x14ac:dyDescent="0.2">
      <c r="A97" s="237"/>
      <c r="B97" s="241" t="s">
        <v>84</v>
      </c>
      <c r="C97" s="240" t="s">
        <v>85</v>
      </c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  <c r="R97" s="240"/>
    </row>
    <row r="98" spans="1:18" x14ac:dyDescent="0.2">
      <c r="A98" s="238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  <c r="R98" s="240"/>
    </row>
    <row r="101" spans="1:18" x14ac:dyDescent="0.2">
      <c r="A101" s="14" t="s">
        <v>86</v>
      </c>
    </row>
    <row r="103" spans="1:18" x14ac:dyDescent="0.2">
      <c r="A103" s="116" t="s">
        <v>87</v>
      </c>
      <c r="B103" s="116">
        <v>1000</v>
      </c>
      <c r="C103" s="116">
        <v>2000</v>
      </c>
      <c r="D103" s="116">
        <v>3000</v>
      </c>
      <c r="E103" s="116">
        <v>4000</v>
      </c>
      <c r="F103" s="243">
        <v>5000</v>
      </c>
      <c r="G103" s="243"/>
      <c r="H103" s="243"/>
      <c r="I103" s="243">
        <v>6000</v>
      </c>
      <c r="J103" s="243"/>
      <c r="K103" s="244"/>
      <c r="L103" s="244">
        <v>7000</v>
      </c>
      <c r="M103" s="245"/>
      <c r="N103" s="246"/>
      <c r="O103" s="247" t="s">
        <v>88</v>
      </c>
      <c r="P103" s="248"/>
      <c r="Q103" s="248"/>
    </row>
    <row r="104" spans="1:18" x14ac:dyDescent="0.2">
      <c r="A104" s="34" t="s">
        <v>366</v>
      </c>
      <c r="B104" s="40">
        <v>1394094.23</v>
      </c>
      <c r="C104" s="40">
        <v>62441.53</v>
      </c>
      <c r="D104" s="40">
        <v>76962.81</v>
      </c>
      <c r="E104" s="40">
        <v>447615.8</v>
      </c>
      <c r="F104" s="228"/>
      <c r="G104" s="229"/>
      <c r="H104" s="230"/>
      <c r="I104" s="228"/>
      <c r="J104" s="229"/>
      <c r="K104" s="229"/>
      <c r="L104" s="228"/>
      <c r="M104" s="229"/>
      <c r="N104" s="230"/>
      <c r="O104" s="231">
        <f>(B104+C104+D104+E104)</f>
        <v>1981114.37</v>
      </c>
      <c r="P104" s="232"/>
      <c r="Q104" s="232"/>
    </row>
    <row r="105" spans="1:18" x14ac:dyDescent="0.2">
      <c r="A105" s="27">
        <v>2</v>
      </c>
      <c r="B105" s="39"/>
      <c r="C105" s="39"/>
      <c r="D105" s="39"/>
      <c r="E105" s="39"/>
      <c r="F105" s="244"/>
      <c r="G105" s="245"/>
      <c r="H105" s="246"/>
      <c r="I105" s="244"/>
      <c r="J105" s="245"/>
      <c r="K105" s="245"/>
      <c r="L105" s="244"/>
      <c r="M105" s="245"/>
      <c r="N105" s="246"/>
      <c r="O105" s="243"/>
      <c r="P105" s="248"/>
      <c r="Q105" s="248"/>
    </row>
    <row r="106" spans="1:18" x14ac:dyDescent="0.2">
      <c r="A106" s="27">
        <v>3</v>
      </c>
      <c r="B106" s="39"/>
      <c r="C106" s="39"/>
      <c r="D106" s="39"/>
      <c r="E106" s="39"/>
      <c r="F106" s="244"/>
      <c r="G106" s="245"/>
      <c r="H106" s="246"/>
      <c r="I106" s="249"/>
      <c r="J106" s="245"/>
      <c r="K106" s="245"/>
      <c r="L106" s="249"/>
      <c r="M106" s="245"/>
      <c r="N106" s="246"/>
      <c r="O106" s="243"/>
      <c r="P106" s="248"/>
      <c r="Q106" s="248"/>
    </row>
    <row r="107" spans="1:18" x14ac:dyDescent="0.2">
      <c r="A107" s="27">
        <v>4</v>
      </c>
      <c r="B107" s="39"/>
      <c r="C107" s="39"/>
      <c r="D107" s="39"/>
      <c r="E107" s="39"/>
      <c r="F107" s="244"/>
      <c r="G107" s="245"/>
      <c r="H107" s="246"/>
      <c r="I107" s="244"/>
      <c r="J107" s="245"/>
      <c r="K107" s="245"/>
      <c r="L107" s="244"/>
      <c r="M107" s="245"/>
      <c r="N107" s="246"/>
      <c r="O107" s="243"/>
      <c r="P107" s="248"/>
      <c r="Q107" s="248"/>
    </row>
    <row r="108" spans="1:18" x14ac:dyDescent="0.2">
      <c r="A108" s="27">
        <v>5</v>
      </c>
      <c r="B108" s="39"/>
      <c r="C108" s="39"/>
      <c r="D108" s="39"/>
      <c r="E108" s="39"/>
      <c r="F108" s="244"/>
      <c r="G108" s="245"/>
      <c r="H108" s="246"/>
      <c r="I108" s="244"/>
      <c r="J108" s="245"/>
      <c r="K108" s="245"/>
      <c r="L108" s="244"/>
      <c r="M108" s="245"/>
      <c r="N108" s="246"/>
      <c r="O108" s="243"/>
      <c r="P108" s="248"/>
      <c r="Q108" s="248"/>
    </row>
    <row r="109" spans="1:18" x14ac:dyDescent="0.2">
      <c r="A109" s="27">
        <v>6</v>
      </c>
      <c r="B109" s="39"/>
      <c r="C109" s="39"/>
      <c r="D109" s="39"/>
      <c r="E109" s="39"/>
      <c r="F109" s="244"/>
      <c r="G109" s="245"/>
      <c r="H109" s="246"/>
      <c r="I109" s="244"/>
      <c r="J109" s="245"/>
      <c r="K109" s="245"/>
      <c r="L109" s="244"/>
      <c r="M109" s="245"/>
      <c r="N109" s="246"/>
      <c r="O109" s="243"/>
      <c r="P109" s="248"/>
      <c r="Q109" s="248"/>
    </row>
    <row r="113" spans="4:10" x14ac:dyDescent="0.2">
      <c r="D113" s="43"/>
      <c r="E113" s="43"/>
      <c r="F113" s="43"/>
      <c r="G113" s="43"/>
      <c r="H113" s="43"/>
      <c r="I113" s="43"/>
      <c r="J113" s="43"/>
    </row>
    <row r="114" spans="4:10" x14ac:dyDescent="0.2">
      <c r="D114" s="218" t="s">
        <v>27</v>
      </c>
      <c r="E114" s="219"/>
      <c r="F114" s="219"/>
      <c r="G114" s="219"/>
      <c r="H114" s="219"/>
      <c r="I114" s="219"/>
      <c r="J114" s="219"/>
    </row>
    <row r="115" spans="4:10" x14ac:dyDescent="0.2">
      <c r="D115" s="220" t="s">
        <v>89</v>
      </c>
      <c r="E115" s="221"/>
      <c r="F115" s="221"/>
      <c r="G115" s="221"/>
      <c r="H115" s="221"/>
      <c r="I115" s="221"/>
    </row>
  </sheetData>
  <mergeCells count="290">
    <mergeCell ref="F109:H109"/>
    <mergeCell ref="I109:K109"/>
    <mergeCell ref="L109:N109"/>
    <mergeCell ref="O109:Q109"/>
    <mergeCell ref="D114:J114"/>
    <mergeCell ref="D115:I115"/>
    <mergeCell ref="F107:H107"/>
    <mergeCell ref="I107:K107"/>
    <mergeCell ref="L107:N107"/>
    <mergeCell ref="O107:Q107"/>
    <mergeCell ref="F108:H108"/>
    <mergeCell ref="I108:K108"/>
    <mergeCell ref="L108:N108"/>
    <mergeCell ref="O108:Q108"/>
    <mergeCell ref="F105:H105"/>
    <mergeCell ref="I105:K105"/>
    <mergeCell ref="L105:N105"/>
    <mergeCell ref="O105:Q105"/>
    <mergeCell ref="F106:H106"/>
    <mergeCell ref="I106:K106"/>
    <mergeCell ref="L106:N106"/>
    <mergeCell ref="O106:Q106"/>
    <mergeCell ref="F103:H103"/>
    <mergeCell ref="I103:K103"/>
    <mergeCell ref="L103:N103"/>
    <mergeCell ref="O103:Q103"/>
    <mergeCell ref="F104:H104"/>
    <mergeCell ref="I104:K104"/>
    <mergeCell ref="L104:N104"/>
    <mergeCell ref="O104:Q104"/>
    <mergeCell ref="A93:C93"/>
    <mergeCell ref="E93:K93"/>
    <mergeCell ref="L93:R93"/>
    <mergeCell ref="A94:R94"/>
    <mergeCell ref="A95:A98"/>
    <mergeCell ref="C95:R95"/>
    <mergeCell ref="C96:R96"/>
    <mergeCell ref="B97:B98"/>
    <mergeCell ref="C97:R98"/>
    <mergeCell ref="A91:C91"/>
    <mergeCell ref="E91:K91"/>
    <mergeCell ref="L91:R91"/>
    <mergeCell ref="A92:C92"/>
    <mergeCell ref="E92:K92"/>
    <mergeCell ref="L92:R92"/>
    <mergeCell ref="A89:C89"/>
    <mergeCell ref="E89:K89"/>
    <mergeCell ref="L89:R89"/>
    <mergeCell ref="A90:C90"/>
    <mergeCell ref="E90:K90"/>
    <mergeCell ref="L90:R90"/>
    <mergeCell ref="A87:R87"/>
    <mergeCell ref="A88:C88"/>
    <mergeCell ref="E88:K88"/>
    <mergeCell ref="L88:R88"/>
    <mergeCell ref="E84:K84"/>
    <mergeCell ref="L84:O84"/>
    <mergeCell ref="P84:R84"/>
    <mergeCell ref="E85:K85"/>
    <mergeCell ref="L85:O85"/>
    <mergeCell ref="P85:R85"/>
    <mergeCell ref="A82:C86"/>
    <mergeCell ref="E82:K82"/>
    <mergeCell ref="L82:O82"/>
    <mergeCell ref="P82:R82"/>
    <mergeCell ref="E83:K83"/>
    <mergeCell ref="L83:O83"/>
    <mergeCell ref="P83:R83"/>
    <mergeCell ref="E86:K86"/>
    <mergeCell ref="L86:O86"/>
    <mergeCell ref="P86:R86"/>
    <mergeCell ref="E78:K78"/>
    <mergeCell ref="L78:O78"/>
    <mergeCell ref="P78:R78"/>
    <mergeCell ref="A79:C81"/>
    <mergeCell ref="E79:K79"/>
    <mergeCell ref="L79:O79"/>
    <mergeCell ref="P79:R79"/>
    <mergeCell ref="E80:K80"/>
    <mergeCell ref="L80:O80"/>
    <mergeCell ref="P80:R80"/>
    <mergeCell ref="A75:C78"/>
    <mergeCell ref="E75:K75"/>
    <mergeCell ref="L75:O75"/>
    <mergeCell ref="P75:R75"/>
    <mergeCell ref="E76:K76"/>
    <mergeCell ref="L76:O76"/>
    <mergeCell ref="P76:R76"/>
    <mergeCell ref="E77:K77"/>
    <mergeCell ref="L77:O77"/>
    <mergeCell ref="P77:R77"/>
    <mergeCell ref="E81:K81"/>
    <mergeCell ref="L81:O81"/>
    <mergeCell ref="P81:R81"/>
    <mergeCell ref="A73:R73"/>
    <mergeCell ref="A74:C74"/>
    <mergeCell ref="E74:K74"/>
    <mergeCell ref="L74:O74"/>
    <mergeCell ref="P74:R74"/>
    <mergeCell ref="E71:E72"/>
    <mergeCell ref="H71:I71"/>
    <mergeCell ref="J71:K71"/>
    <mergeCell ref="L71:M71"/>
    <mergeCell ref="N71:O71"/>
    <mergeCell ref="H72:I72"/>
    <mergeCell ref="J72:K72"/>
    <mergeCell ref="L72:M72"/>
    <mergeCell ref="N72:O72"/>
    <mergeCell ref="H70:I70"/>
    <mergeCell ref="J70:K70"/>
    <mergeCell ref="L70:M70"/>
    <mergeCell ref="N70:O70"/>
    <mergeCell ref="P68:Q68"/>
    <mergeCell ref="A69:A72"/>
    <mergeCell ref="B69:C72"/>
    <mergeCell ref="D69:D72"/>
    <mergeCell ref="E69:E70"/>
    <mergeCell ref="F69:G72"/>
    <mergeCell ref="H69:I69"/>
    <mergeCell ref="J69:K69"/>
    <mergeCell ref="L69:M69"/>
    <mergeCell ref="N69:O69"/>
    <mergeCell ref="B68:C68"/>
    <mergeCell ref="F68:G68"/>
    <mergeCell ref="H68:I68"/>
    <mergeCell ref="J68:K68"/>
    <mergeCell ref="L68:M68"/>
    <mergeCell ref="N68:O68"/>
    <mergeCell ref="A66:R66"/>
    <mergeCell ref="A67:E67"/>
    <mergeCell ref="F67:H67"/>
    <mergeCell ref="I67:L67"/>
    <mergeCell ref="M67:O67"/>
    <mergeCell ref="P67:R67"/>
    <mergeCell ref="E64:E65"/>
    <mergeCell ref="H64:I64"/>
    <mergeCell ref="J64:K64"/>
    <mergeCell ref="L64:M64"/>
    <mergeCell ref="N64:O64"/>
    <mergeCell ref="P64:Q64"/>
    <mergeCell ref="H65:I65"/>
    <mergeCell ref="J65:K65"/>
    <mergeCell ref="L65:M65"/>
    <mergeCell ref="N65:O65"/>
    <mergeCell ref="P62:Q62"/>
    <mergeCell ref="H63:I63"/>
    <mergeCell ref="J63:K63"/>
    <mergeCell ref="L63:M63"/>
    <mergeCell ref="N63:O63"/>
    <mergeCell ref="P63:Q63"/>
    <mergeCell ref="P61:Q61"/>
    <mergeCell ref="A62:A65"/>
    <mergeCell ref="B62:C65"/>
    <mergeCell ref="D62:D65"/>
    <mergeCell ref="E62:E63"/>
    <mergeCell ref="F62:G65"/>
    <mergeCell ref="H62:I62"/>
    <mergeCell ref="J62:K62"/>
    <mergeCell ref="L62:M62"/>
    <mergeCell ref="N62:O62"/>
    <mergeCell ref="B61:C61"/>
    <mergeCell ref="F61:G61"/>
    <mergeCell ref="H61:I61"/>
    <mergeCell ref="J61:K61"/>
    <mergeCell ref="L61:M61"/>
    <mergeCell ref="N61:O61"/>
    <mergeCell ref="P65:Q65"/>
    <mergeCell ref="L57:M57"/>
    <mergeCell ref="N57:O57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P54:Q54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B54:C54"/>
    <mergeCell ref="F54:G54"/>
    <mergeCell ref="H54:I54"/>
    <mergeCell ref="J54:K54"/>
    <mergeCell ref="L54:M54"/>
    <mergeCell ref="N54:O54"/>
    <mergeCell ref="H56:I56"/>
    <mergeCell ref="J56:K56"/>
    <mergeCell ref="L56:M56"/>
    <mergeCell ref="N56:O56"/>
    <mergeCell ref="P56:Q56"/>
    <mergeCell ref="E57:E58"/>
    <mergeCell ref="H57:I57"/>
    <mergeCell ref="J57:K57"/>
    <mergeCell ref="A53:E53"/>
    <mergeCell ref="F53:H53"/>
    <mergeCell ref="I53:L53"/>
    <mergeCell ref="M53:O53"/>
    <mergeCell ref="P53:R53"/>
    <mergeCell ref="P46:Q46"/>
    <mergeCell ref="H47:I47"/>
    <mergeCell ref="E48:E49"/>
    <mergeCell ref="H48:I48"/>
    <mergeCell ref="H49:I49"/>
    <mergeCell ref="P49:Q49"/>
    <mergeCell ref="A46:A49"/>
    <mergeCell ref="B46:C49"/>
    <mergeCell ref="D46:D49"/>
    <mergeCell ref="E46:E47"/>
    <mergeCell ref="F46:G49"/>
    <mergeCell ref="H46:I46"/>
    <mergeCell ref="A50:R50"/>
    <mergeCell ref="A51:R51"/>
    <mergeCell ref="A52:R52"/>
    <mergeCell ref="A42:A45"/>
    <mergeCell ref="B42:C45"/>
    <mergeCell ref="D42:D45"/>
    <mergeCell ref="E42:E43"/>
    <mergeCell ref="F42:G45"/>
    <mergeCell ref="H42:I42"/>
    <mergeCell ref="H43:I43"/>
    <mergeCell ref="E44:E45"/>
    <mergeCell ref="H44:I44"/>
    <mergeCell ref="H45:I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A27:R27"/>
    <mergeCell ref="A28:B28"/>
    <mergeCell ref="C28:R28"/>
    <mergeCell ref="K26:R26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pageSetup paperSize="0" orientation="portrait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5"/>
  <sheetViews>
    <sheetView topLeftCell="C42" workbookViewId="0">
      <selection activeCell="T66" sqref="T66"/>
    </sheetView>
  </sheetViews>
  <sheetFormatPr baseColWidth="10" defaultRowHeight="12.75" x14ac:dyDescent="0.2"/>
  <cols>
    <col min="1" max="1" width="14.7109375" customWidth="1"/>
    <col min="2" max="2" width="16.85546875" customWidth="1"/>
    <col min="3" max="3" width="15" customWidth="1"/>
    <col min="4" max="4" width="14" customWidth="1"/>
    <col min="8" max="8" width="5.28515625" customWidth="1"/>
    <col min="11" max="11" width="4.140625" customWidth="1"/>
    <col min="13" max="13" width="5.28515625" customWidth="1"/>
    <col min="15" max="15" width="3.85546875" customWidth="1"/>
    <col min="17" max="17" width="2.42578125" customWidth="1"/>
  </cols>
  <sheetData>
    <row r="1" spans="1:18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3"/>
    </row>
    <row r="2" spans="1:18" ht="23.25" x14ac:dyDescent="0.35">
      <c r="A2" s="209" t="s">
        <v>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1"/>
    </row>
    <row r="3" spans="1:18" ht="20.25" x14ac:dyDescent="0.3">
      <c r="A3" s="250" t="s">
        <v>682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2"/>
    </row>
    <row r="4" spans="1:18" ht="18" x14ac:dyDescent="0.25">
      <c r="A4" s="205" t="s">
        <v>683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7"/>
    </row>
    <row r="5" spans="1:18" ht="18" x14ac:dyDescent="0.25">
      <c r="A5" s="205" t="s">
        <v>29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7"/>
    </row>
    <row r="6" spans="1:18" ht="9.75" customHeight="1" x14ac:dyDescent="0.2">
      <c r="A6" s="253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254"/>
    </row>
    <row r="7" spans="1:18" hidden="1" x14ac:dyDescent="0.2">
      <c r="A7" s="197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254"/>
    </row>
    <row r="8" spans="1:18" hidden="1" x14ac:dyDescent="0.2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254"/>
    </row>
    <row r="9" spans="1:18" x14ac:dyDescent="0.2">
      <c r="A9" s="268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70"/>
    </row>
    <row r="10" spans="1:18" x14ac:dyDescent="0.2">
      <c r="A10" s="256" t="s">
        <v>30</v>
      </c>
      <c r="B10" s="150" t="s">
        <v>684</v>
      </c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3"/>
    </row>
    <row r="11" spans="1:18" x14ac:dyDescent="0.2">
      <c r="A11" s="271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6"/>
    </row>
    <row r="12" spans="1:18" x14ac:dyDescent="0.2">
      <c r="A12" s="271"/>
      <c r="B12" s="277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9"/>
    </row>
    <row r="13" spans="1:18" x14ac:dyDescent="0.2">
      <c r="A13" s="280" t="s">
        <v>31</v>
      </c>
      <c r="B13" s="530" t="s">
        <v>685</v>
      </c>
      <c r="C13" s="531"/>
      <c r="D13" s="531"/>
      <c r="E13" s="531"/>
      <c r="F13" s="531"/>
      <c r="G13" s="531"/>
      <c r="H13" s="531"/>
      <c r="I13" s="531"/>
      <c r="J13" s="531"/>
      <c r="K13" s="531"/>
      <c r="L13" s="531"/>
      <c r="M13" s="531"/>
      <c r="N13" s="531"/>
      <c r="O13" s="531"/>
      <c r="P13" s="531"/>
      <c r="Q13" s="531"/>
      <c r="R13" s="531"/>
    </row>
    <row r="14" spans="1:18" x14ac:dyDescent="0.2">
      <c r="A14" s="281"/>
      <c r="B14" s="531"/>
      <c r="C14" s="531"/>
      <c r="D14" s="531"/>
      <c r="E14" s="531"/>
      <c r="F14" s="531"/>
      <c r="G14" s="531"/>
      <c r="H14" s="531"/>
      <c r="I14" s="531"/>
      <c r="J14" s="531"/>
      <c r="K14" s="531"/>
      <c r="L14" s="531"/>
      <c r="M14" s="531"/>
      <c r="N14" s="531"/>
      <c r="O14" s="531"/>
      <c r="P14" s="531"/>
      <c r="Q14" s="531"/>
      <c r="R14" s="531"/>
    </row>
    <row r="15" spans="1:18" x14ac:dyDescent="0.2">
      <c r="A15" s="281"/>
      <c r="B15" s="531"/>
      <c r="C15" s="531"/>
      <c r="D15" s="531"/>
      <c r="E15" s="531"/>
      <c r="F15" s="531"/>
      <c r="G15" s="531"/>
      <c r="H15" s="531"/>
      <c r="I15" s="531"/>
      <c r="J15" s="531"/>
      <c r="K15" s="531"/>
      <c r="L15" s="531"/>
      <c r="M15" s="531"/>
      <c r="N15" s="531"/>
      <c r="O15" s="531"/>
      <c r="P15" s="531"/>
      <c r="Q15" s="531"/>
      <c r="R15" s="531"/>
    </row>
    <row r="16" spans="1:18" x14ac:dyDescent="0.2">
      <c r="A16" s="282"/>
      <c r="B16" s="531"/>
      <c r="C16" s="531"/>
      <c r="D16" s="531"/>
      <c r="E16" s="531"/>
      <c r="F16" s="531"/>
      <c r="G16" s="531"/>
      <c r="H16" s="531"/>
      <c r="I16" s="531"/>
      <c r="J16" s="531"/>
      <c r="K16" s="531"/>
      <c r="L16" s="531"/>
      <c r="M16" s="531"/>
      <c r="N16" s="531"/>
      <c r="O16" s="531"/>
      <c r="P16" s="531"/>
      <c r="Q16" s="531"/>
      <c r="R16" s="531"/>
    </row>
    <row r="17" spans="1:18" x14ac:dyDescent="0.2">
      <c r="A17" s="266" t="s">
        <v>32</v>
      </c>
      <c r="B17" s="363" t="s">
        <v>686</v>
      </c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5"/>
    </row>
    <row r="18" spans="1:18" x14ac:dyDescent="0.2">
      <c r="A18" s="267"/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8"/>
    </row>
    <row r="19" spans="1:18" ht="76.5" x14ac:dyDescent="0.2">
      <c r="A19" s="112" t="s">
        <v>33</v>
      </c>
      <c r="B19" s="327" t="s">
        <v>686</v>
      </c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287"/>
    </row>
    <row r="20" spans="1:18" x14ac:dyDescent="0.2">
      <c r="A20" s="256" t="s">
        <v>34</v>
      </c>
      <c r="B20" s="257">
        <v>211846.86</v>
      </c>
      <c r="C20" s="258"/>
      <c r="D20" s="258"/>
      <c r="E20" s="259"/>
      <c r="F20" s="263" t="s">
        <v>35</v>
      </c>
      <c r="G20" s="152"/>
      <c r="H20" s="152"/>
      <c r="I20" s="152"/>
      <c r="J20" s="152"/>
      <c r="K20" s="153"/>
      <c r="L20" s="265">
        <v>21846.86</v>
      </c>
      <c r="M20" s="258"/>
      <c r="N20" s="258"/>
      <c r="O20" s="258"/>
      <c r="P20" s="258"/>
      <c r="Q20" s="258"/>
      <c r="R20" s="259"/>
    </row>
    <row r="21" spans="1:18" x14ac:dyDescent="0.2">
      <c r="A21" s="256"/>
      <c r="B21" s="260"/>
      <c r="C21" s="261"/>
      <c r="D21" s="261"/>
      <c r="E21" s="262"/>
      <c r="F21" s="264"/>
      <c r="G21" s="154"/>
      <c r="H21" s="154"/>
      <c r="I21" s="154"/>
      <c r="J21" s="154"/>
      <c r="K21" s="155"/>
      <c r="L21" s="260"/>
      <c r="M21" s="261"/>
      <c r="N21" s="261"/>
      <c r="O21" s="261"/>
      <c r="P21" s="261"/>
      <c r="Q21" s="261"/>
      <c r="R21" s="262"/>
    </row>
    <row r="22" spans="1:18" x14ac:dyDescent="0.2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80"/>
    </row>
    <row r="23" spans="1:18" x14ac:dyDescent="0.2">
      <c r="A23" s="286" t="s">
        <v>36</v>
      </c>
      <c r="B23" s="287"/>
      <c r="C23" s="370" t="s">
        <v>686</v>
      </c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287"/>
    </row>
    <row r="24" spans="1:18" x14ac:dyDescent="0.2">
      <c r="A24" s="188" t="s">
        <v>37</v>
      </c>
      <c r="B24" s="217"/>
      <c r="C24" s="371" t="s">
        <v>687</v>
      </c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3"/>
    </row>
    <row r="25" spans="1:18" x14ac:dyDescent="0.2">
      <c r="A25" s="286" t="s">
        <v>38</v>
      </c>
      <c r="B25" s="287"/>
      <c r="C25" s="286" t="s">
        <v>39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287"/>
    </row>
    <row r="26" spans="1:18" ht="38.25" x14ac:dyDescent="0.2">
      <c r="A26" s="311" t="s">
        <v>40</v>
      </c>
      <c r="B26" s="312"/>
      <c r="C26" s="83" t="s">
        <v>378</v>
      </c>
      <c r="D26" s="84" t="s">
        <v>688</v>
      </c>
      <c r="E26" s="83" t="s">
        <v>217</v>
      </c>
      <c r="F26" s="374" t="s">
        <v>689</v>
      </c>
      <c r="G26" s="375"/>
      <c r="H26" s="288" t="s">
        <v>219</v>
      </c>
      <c r="I26" s="289"/>
      <c r="J26" s="290"/>
      <c r="K26" s="376" t="s">
        <v>689</v>
      </c>
      <c r="L26" s="377"/>
      <c r="M26" s="312"/>
      <c r="N26" s="85"/>
      <c r="O26" s="86"/>
      <c r="P26" s="86"/>
      <c r="Q26" s="86"/>
      <c r="R26" s="87"/>
    </row>
    <row r="27" spans="1:18" x14ac:dyDescent="0.2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5"/>
    </row>
    <row r="28" spans="1:18" x14ac:dyDescent="0.2">
      <c r="A28" s="286" t="s">
        <v>42</v>
      </c>
      <c r="B28" s="287"/>
      <c r="C28" s="38" t="s">
        <v>690</v>
      </c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5"/>
    </row>
    <row r="29" spans="1:18" x14ac:dyDescent="0.2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43.5" customHeight="1" x14ac:dyDescent="0.2">
      <c r="A30" s="311" t="s">
        <v>43</v>
      </c>
      <c r="B30" s="312"/>
      <c r="C30" s="83" t="s">
        <v>272</v>
      </c>
      <c r="D30" s="83" t="s">
        <v>259</v>
      </c>
      <c r="E30" s="288" t="s">
        <v>260</v>
      </c>
      <c r="F30" s="289"/>
      <c r="G30" s="290"/>
      <c r="H30" s="291" t="s">
        <v>44</v>
      </c>
      <c r="I30" s="292"/>
      <c r="J30" s="292"/>
      <c r="K30" s="292"/>
      <c r="L30" s="292"/>
      <c r="M30" s="292"/>
      <c r="N30" s="292"/>
      <c r="O30" s="292"/>
      <c r="P30" s="292"/>
      <c r="Q30" s="292"/>
      <c r="R30" s="293"/>
    </row>
    <row r="31" spans="1:18" x14ac:dyDescent="0.2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6"/>
    </row>
    <row r="32" spans="1:18" x14ac:dyDescent="0.2">
      <c r="A32" s="297" t="s">
        <v>45</v>
      </c>
      <c r="B32" s="263" t="s">
        <v>691</v>
      </c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6"/>
    </row>
    <row r="33" spans="1:18" x14ac:dyDescent="0.2">
      <c r="A33" s="208"/>
      <c r="B33" s="300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2"/>
    </row>
    <row r="34" spans="1:18" x14ac:dyDescent="0.2">
      <c r="A34" s="208"/>
      <c r="B34" s="322" t="s">
        <v>46</v>
      </c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5"/>
    </row>
    <row r="35" spans="1:18" x14ac:dyDescent="0.2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8"/>
    </row>
    <row r="36" spans="1:18" x14ac:dyDescent="0.2">
      <c r="A36" s="266" t="s">
        <v>47</v>
      </c>
      <c r="B36" s="263" t="s">
        <v>692</v>
      </c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6"/>
    </row>
    <row r="37" spans="1:18" x14ac:dyDescent="0.2">
      <c r="A37" s="298"/>
      <c r="B37" s="300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2"/>
    </row>
    <row r="38" spans="1:18" x14ac:dyDescent="0.2">
      <c r="A38" s="299"/>
      <c r="B38" s="313" t="s">
        <v>48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5"/>
    </row>
    <row r="39" spans="1:18" x14ac:dyDescent="0.2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5"/>
    </row>
    <row r="40" spans="1:18" x14ac:dyDescent="0.2">
      <c r="A40" s="327" t="s">
        <v>49</v>
      </c>
      <c r="B40" s="328"/>
      <c r="C40" s="328"/>
      <c r="D40" s="328"/>
      <c r="E40" s="328"/>
      <c r="F40" s="328"/>
      <c r="G40" s="329"/>
      <c r="H40" s="326"/>
      <c r="I40" s="273"/>
      <c r="J40" s="326" t="s">
        <v>50</v>
      </c>
      <c r="K40" s="273"/>
      <c r="L40" s="326" t="s">
        <v>51</v>
      </c>
      <c r="M40" s="273"/>
      <c r="N40" s="326" t="s">
        <v>52</v>
      </c>
      <c r="O40" s="273"/>
      <c r="P40" s="326" t="s">
        <v>53</v>
      </c>
      <c r="Q40" s="273"/>
      <c r="R40" s="308" t="s">
        <v>54</v>
      </c>
    </row>
    <row r="41" spans="1:18" ht="25.5" x14ac:dyDescent="0.2">
      <c r="A41" s="26" t="s">
        <v>55</v>
      </c>
      <c r="B41" s="323" t="s">
        <v>56</v>
      </c>
      <c r="C41" s="324"/>
      <c r="D41" s="106" t="s">
        <v>57</v>
      </c>
      <c r="E41" s="110" t="s">
        <v>58</v>
      </c>
      <c r="F41" s="277" t="s">
        <v>59</v>
      </c>
      <c r="G41" s="279"/>
      <c r="H41" s="277"/>
      <c r="I41" s="279"/>
      <c r="J41" s="277"/>
      <c r="K41" s="279"/>
      <c r="L41" s="277"/>
      <c r="M41" s="279"/>
      <c r="N41" s="277"/>
      <c r="O41" s="279"/>
      <c r="P41" s="274"/>
      <c r="Q41" s="276"/>
      <c r="R41" s="325"/>
    </row>
    <row r="42" spans="1:18" x14ac:dyDescent="0.2">
      <c r="A42" s="319" t="s">
        <v>693</v>
      </c>
      <c r="B42" s="150" t="s">
        <v>694</v>
      </c>
      <c r="C42" s="273"/>
      <c r="D42" s="308" t="s">
        <v>60</v>
      </c>
      <c r="E42" s="319" t="s">
        <v>695</v>
      </c>
      <c r="F42" s="150" t="s">
        <v>697</v>
      </c>
      <c r="G42" s="273"/>
      <c r="H42" s="303" t="s">
        <v>61</v>
      </c>
      <c r="I42" s="304"/>
      <c r="J42" s="41">
        <v>0.25</v>
      </c>
      <c r="K42" s="36"/>
      <c r="L42" s="41">
        <v>0.25</v>
      </c>
      <c r="M42" s="36"/>
      <c r="N42" s="41">
        <v>0.25</v>
      </c>
      <c r="O42" s="136"/>
      <c r="P42" s="139">
        <v>0.25</v>
      </c>
      <c r="Q42" s="138"/>
      <c r="R42" s="135">
        <v>1</v>
      </c>
    </row>
    <row r="43" spans="1:18" x14ac:dyDescent="0.2">
      <c r="A43" s="320"/>
      <c r="B43" s="274"/>
      <c r="C43" s="276"/>
      <c r="D43" s="309"/>
      <c r="E43" s="407"/>
      <c r="F43" s="274"/>
      <c r="G43" s="276"/>
      <c r="H43" s="303" t="s">
        <v>62</v>
      </c>
      <c r="I43" s="304"/>
      <c r="J43" s="41">
        <v>0.25</v>
      </c>
      <c r="K43" s="36"/>
      <c r="L43" s="41">
        <v>0.25</v>
      </c>
      <c r="M43" s="36"/>
      <c r="N43" s="41">
        <v>0.25</v>
      </c>
      <c r="O43" s="136"/>
      <c r="P43" s="139">
        <v>0.25</v>
      </c>
      <c r="Q43" s="138"/>
      <c r="R43" s="135">
        <v>1</v>
      </c>
    </row>
    <row r="44" spans="1:18" x14ac:dyDescent="0.2">
      <c r="A44" s="320"/>
      <c r="B44" s="274"/>
      <c r="C44" s="276"/>
      <c r="D44" s="309"/>
      <c r="E44" s="319" t="s">
        <v>696</v>
      </c>
      <c r="F44" s="274"/>
      <c r="G44" s="276"/>
      <c r="H44" s="303" t="s">
        <v>63</v>
      </c>
      <c r="I44" s="304"/>
      <c r="J44" s="41">
        <v>0.25</v>
      </c>
      <c r="K44" s="36"/>
      <c r="L44" s="41">
        <v>0.25</v>
      </c>
      <c r="M44" s="36"/>
      <c r="N44" s="41">
        <v>0.25</v>
      </c>
      <c r="O44" s="136"/>
      <c r="P44" s="139">
        <v>0.25</v>
      </c>
      <c r="Q44" s="138"/>
      <c r="R44" s="135">
        <v>1</v>
      </c>
    </row>
    <row r="45" spans="1:18" x14ac:dyDescent="0.2">
      <c r="A45" s="321"/>
      <c r="B45" s="277"/>
      <c r="C45" s="279"/>
      <c r="D45" s="310"/>
      <c r="E45" s="321"/>
      <c r="F45" s="277"/>
      <c r="G45" s="279"/>
      <c r="H45" s="303" t="s">
        <v>64</v>
      </c>
      <c r="I45" s="304"/>
      <c r="J45" s="41">
        <v>0.25</v>
      </c>
      <c r="K45" s="36"/>
      <c r="L45" s="41">
        <v>0.25</v>
      </c>
      <c r="M45" s="36"/>
      <c r="N45" s="41">
        <v>0.25</v>
      </c>
      <c r="O45" s="136"/>
      <c r="P45" s="139">
        <v>0.25</v>
      </c>
      <c r="Q45" s="138"/>
      <c r="R45" s="135">
        <v>1</v>
      </c>
    </row>
    <row r="46" spans="1:18" x14ac:dyDescent="0.2">
      <c r="A46" s="305"/>
      <c r="B46" s="150"/>
      <c r="C46" s="273"/>
      <c r="D46" s="308"/>
      <c r="E46" s="319"/>
      <c r="F46" s="150"/>
      <c r="G46" s="273"/>
      <c r="H46" s="303" t="s">
        <v>61</v>
      </c>
      <c r="I46" s="304"/>
      <c r="J46" s="41">
        <v>0.25</v>
      </c>
      <c r="K46" s="42"/>
      <c r="L46" s="41">
        <v>0.25</v>
      </c>
      <c r="M46" s="42"/>
      <c r="N46" s="41">
        <v>0.25</v>
      </c>
      <c r="O46" s="137"/>
      <c r="P46" s="139">
        <v>0.25</v>
      </c>
      <c r="Q46" s="138"/>
      <c r="R46" s="135">
        <v>1</v>
      </c>
    </row>
    <row r="47" spans="1:18" x14ac:dyDescent="0.2">
      <c r="A47" s="306"/>
      <c r="B47" s="274"/>
      <c r="C47" s="276"/>
      <c r="D47" s="309"/>
      <c r="E47" s="407"/>
      <c r="F47" s="274"/>
      <c r="G47" s="276"/>
      <c r="H47" s="303" t="s">
        <v>62</v>
      </c>
      <c r="I47" s="304"/>
      <c r="J47" s="41">
        <v>0.25</v>
      </c>
      <c r="K47" s="107"/>
      <c r="L47" s="41">
        <v>0.25</v>
      </c>
      <c r="M47" s="107"/>
      <c r="N47" s="41">
        <v>0.25</v>
      </c>
      <c r="O47" s="128"/>
      <c r="P47" s="139">
        <v>0.25</v>
      </c>
      <c r="Q47" s="138"/>
      <c r="R47" s="135">
        <v>1</v>
      </c>
    </row>
    <row r="48" spans="1:18" x14ac:dyDescent="0.2">
      <c r="A48" s="306"/>
      <c r="B48" s="274"/>
      <c r="C48" s="276"/>
      <c r="D48" s="309"/>
      <c r="E48" s="319"/>
      <c r="F48" s="274"/>
      <c r="G48" s="276"/>
      <c r="H48" s="303" t="s">
        <v>63</v>
      </c>
      <c r="I48" s="304"/>
      <c r="J48" s="41">
        <v>0.25</v>
      </c>
      <c r="K48" s="107"/>
      <c r="L48" s="41">
        <v>0.25</v>
      </c>
      <c r="M48" s="107"/>
      <c r="N48" s="41">
        <v>0.25</v>
      </c>
      <c r="O48" s="128"/>
      <c r="P48" s="139">
        <v>0.25</v>
      </c>
      <c r="Q48" s="138"/>
      <c r="R48" s="135">
        <v>1</v>
      </c>
    </row>
    <row r="49" spans="1:18" x14ac:dyDescent="0.2">
      <c r="A49" s="307"/>
      <c r="B49" s="277"/>
      <c r="C49" s="279"/>
      <c r="D49" s="310"/>
      <c r="E49" s="321"/>
      <c r="F49" s="277"/>
      <c r="G49" s="279"/>
      <c r="H49" s="303" t="s">
        <v>64</v>
      </c>
      <c r="I49" s="304"/>
      <c r="J49" s="41">
        <v>0.25</v>
      </c>
      <c r="K49" s="42"/>
      <c r="L49" s="41">
        <v>0.25</v>
      </c>
      <c r="M49" s="42"/>
      <c r="N49" s="41">
        <v>0.25</v>
      </c>
      <c r="O49" s="42"/>
      <c r="P49" s="566">
        <v>0.25</v>
      </c>
      <c r="Q49" s="567"/>
      <c r="R49" s="135">
        <v>1</v>
      </c>
    </row>
    <row r="50" spans="1:18" x14ac:dyDescent="0.2">
      <c r="A50" s="404"/>
      <c r="B50" s="405"/>
      <c r="C50" s="405"/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5"/>
      <c r="Q50" s="405"/>
      <c r="R50" s="406"/>
    </row>
    <row r="51" spans="1:18" x14ac:dyDescent="0.2">
      <c r="A51" s="381" t="s">
        <v>65</v>
      </c>
      <c r="B51" s="382"/>
      <c r="C51" s="382"/>
      <c r="D51" s="382"/>
      <c r="E51" s="382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4"/>
    </row>
    <row r="52" spans="1:18" x14ac:dyDescent="0.2">
      <c r="A52" s="387" t="s">
        <v>66</v>
      </c>
      <c r="B52" s="388"/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8"/>
      <c r="R52" s="389"/>
    </row>
    <row r="53" spans="1:18" x14ac:dyDescent="0.2">
      <c r="A53" s="390" t="s">
        <v>716</v>
      </c>
      <c r="B53" s="391"/>
      <c r="C53" s="391"/>
      <c r="D53" s="391"/>
      <c r="E53" s="392"/>
      <c r="F53" s="327" t="s">
        <v>67</v>
      </c>
      <c r="G53" s="328"/>
      <c r="H53" s="328"/>
      <c r="I53" s="327" t="s">
        <v>214</v>
      </c>
      <c r="J53" s="393"/>
      <c r="K53" s="393"/>
      <c r="L53" s="304"/>
      <c r="M53" s="303" t="s">
        <v>68</v>
      </c>
      <c r="N53" s="393"/>
      <c r="O53" s="393"/>
      <c r="P53" s="303"/>
      <c r="Q53" s="393"/>
      <c r="R53" s="304"/>
    </row>
    <row r="54" spans="1:18" ht="25.5" x14ac:dyDescent="0.2">
      <c r="A54" s="108" t="s">
        <v>55</v>
      </c>
      <c r="B54" s="366" t="s">
        <v>56</v>
      </c>
      <c r="C54" s="368"/>
      <c r="D54" s="106" t="s">
        <v>57</v>
      </c>
      <c r="E54" s="105" t="s">
        <v>58</v>
      </c>
      <c r="F54" s="303" t="s">
        <v>59</v>
      </c>
      <c r="G54" s="304"/>
      <c r="H54" s="286"/>
      <c r="I54" s="287"/>
      <c r="J54" s="303" t="s">
        <v>50</v>
      </c>
      <c r="K54" s="304"/>
      <c r="L54" s="303" t="s">
        <v>51</v>
      </c>
      <c r="M54" s="304"/>
      <c r="N54" s="303" t="s">
        <v>52</v>
      </c>
      <c r="O54" s="304"/>
      <c r="P54" s="303" t="s">
        <v>53</v>
      </c>
      <c r="Q54" s="304"/>
      <c r="R54" s="13" t="s">
        <v>25</v>
      </c>
    </row>
    <row r="55" spans="1:18" x14ac:dyDescent="0.2">
      <c r="A55" s="394" t="s">
        <v>698</v>
      </c>
      <c r="B55" s="150" t="s">
        <v>699</v>
      </c>
      <c r="C55" s="273"/>
      <c r="D55" s="23"/>
      <c r="E55" s="319" t="s">
        <v>701</v>
      </c>
      <c r="F55" s="396" t="s">
        <v>700</v>
      </c>
      <c r="G55" s="397"/>
      <c r="H55" s="303" t="s">
        <v>61</v>
      </c>
      <c r="I55" s="304"/>
      <c r="J55" s="385">
        <v>0.25</v>
      </c>
      <c r="K55" s="386"/>
      <c r="L55" s="385">
        <v>0.25</v>
      </c>
      <c r="M55" s="386"/>
      <c r="N55" s="385">
        <v>0.25</v>
      </c>
      <c r="O55" s="386"/>
      <c r="P55" s="385">
        <v>0.25</v>
      </c>
      <c r="Q55" s="386"/>
      <c r="R55" s="88">
        <v>1</v>
      </c>
    </row>
    <row r="56" spans="1:18" x14ac:dyDescent="0.2">
      <c r="A56" s="395"/>
      <c r="B56" s="274"/>
      <c r="C56" s="276"/>
      <c r="D56" s="28" t="s">
        <v>700</v>
      </c>
      <c r="E56" s="407"/>
      <c r="F56" s="398"/>
      <c r="G56" s="399"/>
      <c r="H56" s="303" t="s">
        <v>62</v>
      </c>
      <c r="I56" s="304"/>
      <c r="J56" s="385">
        <v>0.25</v>
      </c>
      <c r="K56" s="386"/>
      <c r="L56" s="385">
        <v>0.25</v>
      </c>
      <c r="M56" s="386"/>
      <c r="N56" s="385">
        <v>0.25</v>
      </c>
      <c r="O56" s="386"/>
      <c r="P56" s="385">
        <v>0.25</v>
      </c>
      <c r="Q56" s="386"/>
      <c r="R56" s="88">
        <v>1</v>
      </c>
    </row>
    <row r="57" spans="1:18" x14ac:dyDescent="0.2">
      <c r="A57" s="395"/>
      <c r="B57" s="274"/>
      <c r="C57" s="276"/>
      <c r="D57" s="24"/>
      <c r="E57" s="319" t="s">
        <v>702</v>
      </c>
      <c r="F57" s="398"/>
      <c r="G57" s="399"/>
      <c r="H57" s="303" t="s">
        <v>63</v>
      </c>
      <c r="I57" s="304"/>
      <c r="J57" s="385">
        <v>0.25</v>
      </c>
      <c r="K57" s="386"/>
      <c r="L57" s="385">
        <v>0.25</v>
      </c>
      <c r="M57" s="386"/>
      <c r="N57" s="385">
        <v>0.25</v>
      </c>
      <c r="O57" s="386"/>
      <c r="P57" s="385">
        <v>0.25</v>
      </c>
      <c r="Q57" s="386"/>
      <c r="R57" s="88">
        <v>1</v>
      </c>
    </row>
    <row r="58" spans="1:18" x14ac:dyDescent="0.2">
      <c r="A58" s="395"/>
      <c r="B58" s="277"/>
      <c r="C58" s="279"/>
      <c r="D58" s="24"/>
      <c r="E58" s="321"/>
      <c r="F58" s="400"/>
      <c r="G58" s="401"/>
      <c r="H58" s="303" t="s">
        <v>64</v>
      </c>
      <c r="I58" s="304"/>
      <c r="J58" s="385">
        <v>0.25</v>
      </c>
      <c r="K58" s="386"/>
      <c r="L58" s="385">
        <v>0.25</v>
      </c>
      <c r="M58" s="386"/>
      <c r="N58" s="385">
        <v>0.25</v>
      </c>
      <c r="O58" s="386"/>
      <c r="P58" s="385">
        <v>0.25</v>
      </c>
      <c r="Q58" s="386"/>
      <c r="R58" s="88">
        <v>1</v>
      </c>
    </row>
    <row r="59" spans="1:18" x14ac:dyDescent="0.2">
      <c r="A59" s="387" t="s">
        <v>69</v>
      </c>
      <c r="B59" s="388"/>
      <c r="C59" s="388"/>
      <c r="D59" s="388"/>
      <c r="E59" s="388"/>
      <c r="F59" s="388"/>
      <c r="G59" s="388"/>
      <c r="H59" s="388"/>
      <c r="I59" s="388"/>
      <c r="J59" s="388"/>
      <c r="K59" s="388"/>
      <c r="L59" s="388"/>
      <c r="M59" s="388"/>
      <c r="N59" s="388"/>
      <c r="O59" s="388"/>
      <c r="P59" s="388"/>
      <c r="Q59" s="388"/>
      <c r="R59" s="389"/>
    </row>
    <row r="60" spans="1:18" x14ac:dyDescent="0.2">
      <c r="A60" s="390">
        <v>2</v>
      </c>
      <c r="B60" s="391"/>
      <c r="C60" s="391"/>
      <c r="D60" s="391"/>
      <c r="E60" s="392"/>
      <c r="F60" s="327" t="s">
        <v>67</v>
      </c>
      <c r="G60" s="328"/>
      <c r="H60" s="328"/>
      <c r="I60" s="327" t="s">
        <v>214</v>
      </c>
      <c r="J60" s="393"/>
      <c r="K60" s="393"/>
      <c r="L60" s="304"/>
      <c r="M60" s="303" t="s">
        <v>68</v>
      </c>
      <c r="N60" s="393"/>
      <c r="O60" s="393"/>
      <c r="P60" s="303"/>
      <c r="Q60" s="393"/>
      <c r="R60" s="304"/>
    </row>
    <row r="61" spans="1:18" ht="25.5" x14ac:dyDescent="0.2">
      <c r="A61" s="108" t="s">
        <v>55</v>
      </c>
      <c r="B61" s="408" t="s">
        <v>70</v>
      </c>
      <c r="C61" s="368"/>
      <c r="D61" s="106" t="s">
        <v>57</v>
      </c>
      <c r="E61" s="105" t="s">
        <v>58</v>
      </c>
      <c r="F61" s="303" t="s">
        <v>59</v>
      </c>
      <c r="G61" s="304"/>
      <c r="H61" s="286"/>
      <c r="I61" s="287"/>
      <c r="J61" s="303" t="s">
        <v>50</v>
      </c>
      <c r="K61" s="304"/>
      <c r="L61" s="303" t="s">
        <v>51</v>
      </c>
      <c r="M61" s="304"/>
      <c r="N61" s="303" t="s">
        <v>52</v>
      </c>
      <c r="O61" s="304"/>
      <c r="P61" s="303" t="s">
        <v>53</v>
      </c>
      <c r="Q61" s="304"/>
      <c r="R61" s="13" t="s">
        <v>25</v>
      </c>
    </row>
    <row r="62" spans="1:18" x14ac:dyDescent="0.2">
      <c r="A62" s="394"/>
      <c r="B62" s="263"/>
      <c r="C62" s="146"/>
      <c r="D62" s="308"/>
      <c r="E62" s="319"/>
      <c r="F62" s="396"/>
      <c r="G62" s="397"/>
      <c r="H62" s="303"/>
      <c r="I62" s="304"/>
      <c r="J62" s="385">
        <v>0.25</v>
      </c>
      <c r="K62" s="386"/>
      <c r="L62" s="385">
        <v>0.25</v>
      </c>
      <c r="M62" s="386"/>
      <c r="N62" s="385">
        <v>0.25</v>
      </c>
      <c r="O62" s="386"/>
      <c r="P62" s="385">
        <v>0.25</v>
      </c>
      <c r="Q62" s="386"/>
      <c r="R62" s="88">
        <v>1</v>
      </c>
    </row>
    <row r="63" spans="1:18" x14ac:dyDescent="0.2">
      <c r="A63" s="395"/>
      <c r="B63" s="300"/>
      <c r="C63" s="302"/>
      <c r="D63" s="309"/>
      <c r="E63" s="407"/>
      <c r="F63" s="398"/>
      <c r="G63" s="399"/>
      <c r="H63" s="303"/>
      <c r="I63" s="304"/>
      <c r="J63" s="385">
        <v>0.25</v>
      </c>
      <c r="K63" s="386"/>
      <c r="L63" s="385">
        <v>0.25</v>
      </c>
      <c r="M63" s="386"/>
      <c r="N63" s="385">
        <v>0.25</v>
      </c>
      <c r="O63" s="386"/>
      <c r="P63" s="385">
        <v>0.25</v>
      </c>
      <c r="Q63" s="386"/>
      <c r="R63" s="88">
        <v>1</v>
      </c>
    </row>
    <row r="64" spans="1:18" x14ac:dyDescent="0.2">
      <c r="A64" s="395"/>
      <c r="B64" s="300"/>
      <c r="C64" s="302"/>
      <c r="D64" s="309"/>
      <c r="E64" s="319"/>
      <c r="F64" s="398"/>
      <c r="G64" s="399"/>
      <c r="H64" s="303"/>
      <c r="I64" s="304"/>
      <c r="J64" s="385">
        <v>0.25</v>
      </c>
      <c r="K64" s="386"/>
      <c r="L64" s="385">
        <v>0.25</v>
      </c>
      <c r="M64" s="386"/>
      <c r="N64" s="385">
        <v>0.25</v>
      </c>
      <c r="O64" s="386"/>
      <c r="P64" s="385">
        <v>0.25</v>
      </c>
      <c r="Q64" s="386"/>
      <c r="R64" s="88">
        <v>1</v>
      </c>
    </row>
    <row r="65" spans="1:18" x14ac:dyDescent="0.2">
      <c r="A65" s="409"/>
      <c r="B65" s="147"/>
      <c r="C65" s="149"/>
      <c r="D65" s="310"/>
      <c r="E65" s="321"/>
      <c r="F65" s="400"/>
      <c r="G65" s="401"/>
      <c r="H65" s="303"/>
      <c r="I65" s="304"/>
      <c r="J65" s="385">
        <v>0.25</v>
      </c>
      <c r="K65" s="386"/>
      <c r="L65" s="385">
        <v>0.25</v>
      </c>
      <c r="M65" s="386"/>
      <c r="N65" s="385">
        <v>0.25</v>
      </c>
      <c r="O65" s="386"/>
      <c r="P65" s="385">
        <v>0.25</v>
      </c>
      <c r="Q65" s="386"/>
      <c r="R65" s="88">
        <v>1</v>
      </c>
    </row>
    <row r="66" spans="1:18" x14ac:dyDescent="0.2">
      <c r="A66" s="387" t="s">
        <v>71</v>
      </c>
      <c r="B66" s="388"/>
      <c r="C66" s="388"/>
      <c r="D66" s="388"/>
      <c r="E66" s="388"/>
      <c r="F66" s="388"/>
      <c r="G66" s="388"/>
      <c r="H66" s="388"/>
      <c r="I66" s="388"/>
      <c r="J66" s="388"/>
      <c r="K66" s="388"/>
      <c r="L66" s="388"/>
      <c r="M66" s="388"/>
      <c r="N66" s="388"/>
      <c r="O66" s="388"/>
      <c r="P66" s="388"/>
      <c r="Q66" s="388"/>
      <c r="R66" s="389"/>
    </row>
    <row r="67" spans="1:18" x14ac:dyDescent="0.2">
      <c r="A67" s="390">
        <v>3</v>
      </c>
      <c r="B67" s="391"/>
      <c r="C67" s="391"/>
      <c r="D67" s="391"/>
      <c r="E67" s="392"/>
      <c r="F67" s="327" t="s">
        <v>67</v>
      </c>
      <c r="G67" s="328"/>
      <c r="H67" s="328"/>
      <c r="I67" s="327" t="s">
        <v>214</v>
      </c>
      <c r="J67" s="393"/>
      <c r="K67" s="393"/>
      <c r="L67" s="304"/>
      <c r="M67" s="303" t="s">
        <v>68</v>
      </c>
      <c r="N67" s="393"/>
      <c r="O67" s="393"/>
      <c r="P67" s="303"/>
      <c r="Q67" s="393"/>
      <c r="R67" s="304"/>
    </row>
    <row r="68" spans="1:18" x14ac:dyDescent="0.2">
      <c r="A68" s="108"/>
      <c r="B68" s="408"/>
      <c r="C68" s="368"/>
      <c r="D68" s="106"/>
      <c r="E68" s="105"/>
      <c r="F68" s="303"/>
      <c r="G68" s="304"/>
      <c r="H68" s="286"/>
      <c r="I68" s="287"/>
      <c r="J68" s="303" t="s">
        <v>50</v>
      </c>
      <c r="K68" s="304"/>
      <c r="L68" s="303" t="s">
        <v>51</v>
      </c>
      <c r="M68" s="304"/>
      <c r="N68" s="303" t="s">
        <v>52</v>
      </c>
      <c r="O68" s="304"/>
      <c r="P68" s="303" t="s">
        <v>53</v>
      </c>
      <c r="Q68" s="304"/>
      <c r="R68" s="13" t="s">
        <v>25</v>
      </c>
    </row>
    <row r="69" spans="1:18" x14ac:dyDescent="0.2">
      <c r="A69" s="394"/>
      <c r="B69" s="263"/>
      <c r="C69" s="146"/>
      <c r="D69" s="308"/>
      <c r="E69" s="319"/>
      <c r="F69" s="354"/>
      <c r="G69" s="397"/>
      <c r="H69" s="303"/>
      <c r="I69" s="304"/>
      <c r="J69" s="385">
        <v>0.25</v>
      </c>
      <c r="K69" s="386"/>
      <c r="L69" s="385">
        <v>0.25</v>
      </c>
      <c r="M69" s="386"/>
      <c r="N69" s="385">
        <v>0.25</v>
      </c>
      <c r="O69" s="386"/>
      <c r="P69" s="385">
        <v>0.25</v>
      </c>
      <c r="Q69" s="386"/>
      <c r="R69" s="88">
        <v>1</v>
      </c>
    </row>
    <row r="70" spans="1:18" x14ac:dyDescent="0.2">
      <c r="A70" s="395"/>
      <c r="B70" s="300"/>
      <c r="C70" s="302"/>
      <c r="D70" s="309"/>
      <c r="E70" s="407"/>
      <c r="F70" s="398"/>
      <c r="G70" s="399"/>
      <c r="H70" s="303"/>
      <c r="I70" s="304"/>
      <c r="J70" s="385">
        <v>0.25</v>
      </c>
      <c r="K70" s="386"/>
      <c r="L70" s="385">
        <v>0.25</v>
      </c>
      <c r="M70" s="386"/>
      <c r="N70" s="385">
        <v>0.25</v>
      </c>
      <c r="O70" s="386"/>
      <c r="P70" s="385">
        <v>0.25</v>
      </c>
      <c r="Q70" s="386"/>
      <c r="R70" s="88">
        <v>1</v>
      </c>
    </row>
    <row r="71" spans="1:18" x14ac:dyDescent="0.2">
      <c r="A71" s="395"/>
      <c r="B71" s="300"/>
      <c r="C71" s="302"/>
      <c r="D71" s="309"/>
      <c r="E71" s="319"/>
      <c r="F71" s="398"/>
      <c r="G71" s="399"/>
      <c r="H71" s="303"/>
      <c r="I71" s="304"/>
      <c r="J71" s="385">
        <v>0.25</v>
      </c>
      <c r="K71" s="386"/>
      <c r="L71" s="385">
        <v>0.25</v>
      </c>
      <c r="M71" s="386"/>
      <c r="N71" s="385">
        <v>0.25</v>
      </c>
      <c r="O71" s="386"/>
      <c r="P71" s="385">
        <v>0.25</v>
      </c>
      <c r="Q71" s="386"/>
      <c r="R71" s="88">
        <v>1</v>
      </c>
    </row>
    <row r="72" spans="1:18" x14ac:dyDescent="0.2">
      <c r="A72" s="409"/>
      <c r="B72" s="147"/>
      <c r="C72" s="149"/>
      <c r="D72" s="310"/>
      <c r="E72" s="321"/>
      <c r="F72" s="400"/>
      <c r="G72" s="401"/>
      <c r="H72" s="303"/>
      <c r="I72" s="304"/>
      <c r="J72" s="385">
        <v>0.25</v>
      </c>
      <c r="K72" s="386"/>
      <c r="L72" s="385">
        <v>0.25</v>
      </c>
      <c r="M72" s="386"/>
      <c r="N72" s="385">
        <v>0.25</v>
      </c>
      <c r="O72" s="386"/>
      <c r="P72" s="385">
        <v>0.25</v>
      </c>
      <c r="Q72" s="386"/>
      <c r="R72" s="88">
        <v>1</v>
      </c>
    </row>
    <row r="73" spans="1:18" x14ac:dyDescent="0.2">
      <c r="A73" s="410"/>
      <c r="B73" s="411"/>
      <c r="C73" s="411"/>
      <c r="D73" s="411"/>
      <c r="E73" s="411"/>
      <c r="F73" s="411"/>
      <c r="G73" s="411"/>
      <c r="H73" s="411"/>
      <c r="I73" s="411"/>
      <c r="J73" s="411"/>
      <c r="K73" s="411"/>
      <c r="L73" s="411"/>
      <c r="M73" s="411"/>
      <c r="N73" s="411"/>
      <c r="O73" s="411"/>
      <c r="P73" s="411"/>
      <c r="Q73" s="411"/>
      <c r="R73" s="412"/>
    </row>
    <row r="74" spans="1:18" x14ac:dyDescent="0.2">
      <c r="A74" s="352" t="s">
        <v>72</v>
      </c>
      <c r="B74" s="413"/>
      <c r="C74" s="413"/>
      <c r="D74" s="118"/>
      <c r="E74" s="352" t="s">
        <v>73</v>
      </c>
      <c r="F74" s="413"/>
      <c r="G74" s="413"/>
      <c r="H74" s="413"/>
      <c r="I74" s="413"/>
      <c r="J74" s="413"/>
      <c r="K74" s="413"/>
      <c r="L74" s="330" t="s">
        <v>74</v>
      </c>
      <c r="M74" s="331"/>
      <c r="N74" s="331"/>
      <c r="O74" s="331"/>
      <c r="P74" s="330" t="s">
        <v>75</v>
      </c>
      <c r="Q74" s="331"/>
      <c r="R74" s="331"/>
    </row>
    <row r="75" spans="1:18" x14ac:dyDescent="0.2">
      <c r="A75" s="338" t="s">
        <v>703</v>
      </c>
      <c r="B75" s="339"/>
      <c r="C75" s="340"/>
      <c r="D75" s="11"/>
      <c r="E75" s="332" t="s">
        <v>705</v>
      </c>
      <c r="F75" s="333"/>
      <c r="G75" s="333"/>
      <c r="H75" s="333"/>
      <c r="I75" s="333"/>
      <c r="J75" s="333"/>
      <c r="K75" s="334"/>
      <c r="L75" s="335">
        <v>42370</v>
      </c>
      <c r="M75" s="336"/>
      <c r="N75" s="336"/>
      <c r="O75" s="337"/>
      <c r="P75" s="335">
        <v>42735</v>
      </c>
      <c r="Q75" s="336"/>
      <c r="R75" s="337"/>
    </row>
    <row r="76" spans="1:18" x14ac:dyDescent="0.2">
      <c r="A76" s="341"/>
      <c r="B76" s="342"/>
      <c r="C76" s="343"/>
      <c r="D76" s="11"/>
      <c r="E76" s="332" t="s">
        <v>704</v>
      </c>
      <c r="F76" s="333"/>
      <c r="G76" s="333"/>
      <c r="H76" s="333"/>
      <c r="I76" s="333"/>
      <c r="J76" s="333"/>
      <c r="K76" s="334"/>
      <c r="L76" s="335">
        <v>42370</v>
      </c>
      <c r="M76" s="336"/>
      <c r="N76" s="336"/>
      <c r="O76" s="337"/>
      <c r="P76" s="335">
        <v>42735</v>
      </c>
      <c r="Q76" s="336"/>
      <c r="R76" s="337"/>
    </row>
    <row r="77" spans="1:18" x14ac:dyDescent="0.2">
      <c r="A77" s="341"/>
      <c r="B77" s="342"/>
      <c r="C77" s="343"/>
      <c r="D77" s="11"/>
      <c r="E77" s="332" t="s">
        <v>706</v>
      </c>
      <c r="F77" s="333"/>
      <c r="G77" s="333"/>
      <c r="H77" s="333"/>
      <c r="I77" s="333"/>
      <c r="J77" s="333"/>
      <c r="K77" s="334"/>
      <c r="L77" s="335">
        <v>42370</v>
      </c>
      <c r="M77" s="336"/>
      <c r="N77" s="336"/>
      <c r="O77" s="337"/>
      <c r="P77" s="335">
        <v>42735</v>
      </c>
      <c r="Q77" s="336"/>
      <c r="R77" s="337"/>
    </row>
    <row r="78" spans="1:18" x14ac:dyDescent="0.2">
      <c r="A78" s="346"/>
      <c r="B78" s="347"/>
      <c r="C78" s="348"/>
      <c r="D78" s="16"/>
      <c r="E78" s="332" t="s">
        <v>707</v>
      </c>
      <c r="F78" s="333"/>
      <c r="G78" s="333"/>
      <c r="H78" s="333"/>
      <c r="I78" s="333"/>
      <c r="J78" s="333"/>
      <c r="K78" s="334"/>
      <c r="L78" s="335">
        <v>42370</v>
      </c>
      <c r="M78" s="344"/>
      <c r="N78" s="344"/>
      <c r="O78" s="345"/>
      <c r="P78" s="335">
        <v>42735</v>
      </c>
      <c r="Q78" s="336"/>
      <c r="R78" s="337"/>
    </row>
    <row r="79" spans="1:18" x14ac:dyDescent="0.2">
      <c r="A79" s="338"/>
      <c r="B79" s="339"/>
      <c r="C79" s="340"/>
      <c r="D79" s="16"/>
      <c r="E79" s="332"/>
      <c r="F79" s="333"/>
      <c r="G79" s="333"/>
      <c r="H79" s="333"/>
      <c r="I79" s="333"/>
      <c r="J79" s="333"/>
      <c r="K79" s="334"/>
      <c r="L79" s="335">
        <v>42370</v>
      </c>
      <c r="M79" s="344"/>
      <c r="N79" s="344"/>
      <c r="O79" s="345"/>
      <c r="P79" s="335">
        <v>42735</v>
      </c>
      <c r="Q79" s="336"/>
      <c r="R79" s="337"/>
    </row>
    <row r="80" spans="1:18" x14ac:dyDescent="0.2">
      <c r="A80" s="341"/>
      <c r="B80" s="342"/>
      <c r="C80" s="343"/>
      <c r="D80" s="16"/>
      <c r="E80" s="332"/>
      <c r="F80" s="333"/>
      <c r="G80" s="333"/>
      <c r="H80" s="333"/>
      <c r="I80" s="333"/>
      <c r="J80" s="333"/>
      <c r="K80" s="334"/>
      <c r="L80" s="335">
        <v>42370</v>
      </c>
      <c r="M80" s="344"/>
      <c r="N80" s="344"/>
      <c r="O80" s="345"/>
      <c r="P80" s="335">
        <v>42735</v>
      </c>
      <c r="Q80" s="336"/>
      <c r="R80" s="337"/>
    </row>
    <row r="81" spans="1:18" x14ac:dyDescent="0.2">
      <c r="A81" s="341"/>
      <c r="B81" s="342"/>
      <c r="C81" s="343"/>
      <c r="D81" s="16"/>
      <c r="E81" s="332"/>
      <c r="F81" s="333"/>
      <c r="G81" s="333"/>
      <c r="H81" s="333"/>
      <c r="I81" s="333"/>
      <c r="J81" s="333"/>
      <c r="K81" s="334"/>
      <c r="L81" s="335">
        <v>42370</v>
      </c>
      <c r="M81" s="344"/>
      <c r="N81" s="344"/>
      <c r="O81" s="345"/>
      <c r="P81" s="335">
        <v>42735</v>
      </c>
      <c r="Q81" s="336"/>
      <c r="R81" s="337"/>
    </row>
    <row r="82" spans="1:18" x14ac:dyDescent="0.2">
      <c r="A82" s="354"/>
      <c r="B82" s="355"/>
      <c r="C82" s="356"/>
      <c r="D82" s="16"/>
      <c r="E82" s="332"/>
      <c r="F82" s="333"/>
      <c r="G82" s="333"/>
      <c r="H82" s="333"/>
      <c r="I82" s="333"/>
      <c r="J82" s="333"/>
      <c r="K82" s="334"/>
      <c r="L82" s="335">
        <v>42370</v>
      </c>
      <c r="M82" s="344"/>
      <c r="N82" s="344"/>
      <c r="O82" s="345"/>
      <c r="P82" s="335">
        <v>42735</v>
      </c>
      <c r="Q82" s="336"/>
      <c r="R82" s="337"/>
    </row>
    <row r="83" spans="1:18" x14ac:dyDescent="0.2">
      <c r="A83" s="357"/>
      <c r="B83" s="358"/>
      <c r="C83" s="359"/>
      <c r="D83" s="16"/>
      <c r="E83" s="332"/>
      <c r="F83" s="333"/>
      <c r="G83" s="333"/>
      <c r="H83" s="333"/>
      <c r="I83" s="333"/>
      <c r="J83" s="333"/>
      <c r="K83" s="334"/>
      <c r="L83" s="335">
        <v>42370</v>
      </c>
      <c r="M83" s="344"/>
      <c r="N83" s="344"/>
      <c r="O83" s="345"/>
      <c r="P83" s="335">
        <v>42735</v>
      </c>
      <c r="Q83" s="336"/>
      <c r="R83" s="337"/>
    </row>
    <row r="84" spans="1:18" x14ac:dyDescent="0.2">
      <c r="A84" s="357"/>
      <c r="B84" s="358"/>
      <c r="C84" s="359"/>
      <c r="D84" s="16"/>
      <c r="E84" s="332"/>
      <c r="F84" s="333"/>
      <c r="G84" s="333"/>
      <c r="H84" s="333"/>
      <c r="I84" s="333"/>
      <c r="J84" s="333"/>
      <c r="K84" s="334"/>
      <c r="L84" s="335">
        <v>42370</v>
      </c>
      <c r="M84" s="344"/>
      <c r="N84" s="344"/>
      <c r="O84" s="345"/>
      <c r="P84" s="335">
        <v>42735</v>
      </c>
      <c r="Q84" s="336"/>
      <c r="R84" s="337"/>
    </row>
    <row r="85" spans="1:18" x14ac:dyDescent="0.2">
      <c r="A85" s="357"/>
      <c r="B85" s="358"/>
      <c r="C85" s="359"/>
      <c r="D85" s="16"/>
      <c r="E85" s="332"/>
      <c r="F85" s="333"/>
      <c r="G85" s="333"/>
      <c r="H85" s="333"/>
      <c r="I85" s="333"/>
      <c r="J85" s="333"/>
      <c r="K85" s="334"/>
      <c r="L85" s="335">
        <v>42370</v>
      </c>
      <c r="M85" s="344"/>
      <c r="N85" s="344"/>
      <c r="O85" s="345"/>
      <c r="P85" s="335">
        <v>42735</v>
      </c>
      <c r="Q85" s="336"/>
      <c r="R85" s="337"/>
    </row>
    <row r="86" spans="1:18" x14ac:dyDescent="0.2">
      <c r="A86" s="360"/>
      <c r="B86" s="361"/>
      <c r="C86" s="362"/>
      <c r="D86" s="16"/>
      <c r="E86" s="332"/>
      <c r="F86" s="333"/>
      <c r="G86" s="333"/>
      <c r="H86" s="333"/>
      <c r="I86" s="333"/>
      <c r="J86" s="333"/>
      <c r="K86" s="334"/>
      <c r="L86" s="335">
        <v>42370</v>
      </c>
      <c r="M86" s="344"/>
      <c r="N86" s="344"/>
      <c r="O86" s="345"/>
      <c r="P86" s="335">
        <v>42735</v>
      </c>
      <c r="Q86" s="336"/>
      <c r="R86" s="337"/>
    </row>
    <row r="87" spans="1:18" x14ac:dyDescent="0.2">
      <c r="A87" s="349"/>
      <c r="B87" s="350"/>
      <c r="C87" s="350"/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1"/>
    </row>
    <row r="88" spans="1:18" x14ac:dyDescent="0.2">
      <c r="A88" s="352" t="s">
        <v>76</v>
      </c>
      <c r="B88" s="352"/>
      <c r="C88" s="352"/>
      <c r="D88" s="12" t="s">
        <v>77</v>
      </c>
      <c r="E88" s="352" t="s">
        <v>78</v>
      </c>
      <c r="F88" s="352"/>
      <c r="G88" s="352"/>
      <c r="H88" s="352"/>
      <c r="I88" s="352"/>
      <c r="J88" s="352"/>
      <c r="K88" s="352"/>
      <c r="L88" s="353" t="s">
        <v>77</v>
      </c>
      <c r="M88" s="336"/>
      <c r="N88" s="336"/>
      <c r="O88" s="336"/>
      <c r="P88" s="336"/>
      <c r="Q88" s="336"/>
      <c r="R88" s="337"/>
    </row>
    <row r="89" spans="1:18" x14ac:dyDescent="0.2">
      <c r="A89" s="255"/>
      <c r="B89" s="223"/>
      <c r="C89" s="224"/>
      <c r="D89" s="91"/>
      <c r="E89" s="255"/>
      <c r="F89" s="223"/>
      <c r="G89" s="223"/>
      <c r="H89" s="223"/>
      <c r="I89" s="223"/>
      <c r="J89" s="223"/>
      <c r="K89" s="224"/>
      <c r="L89" s="225"/>
      <c r="M89" s="226"/>
      <c r="N89" s="226"/>
      <c r="O89" s="226"/>
      <c r="P89" s="226"/>
      <c r="Q89" s="226"/>
      <c r="R89" s="227"/>
    </row>
    <row r="90" spans="1:18" x14ac:dyDescent="0.2">
      <c r="A90" s="255"/>
      <c r="B90" s="223"/>
      <c r="C90" s="224"/>
      <c r="D90" s="91"/>
      <c r="E90" s="255"/>
      <c r="F90" s="223"/>
      <c r="G90" s="223"/>
      <c r="H90" s="223"/>
      <c r="I90" s="223"/>
      <c r="J90" s="223"/>
      <c r="K90" s="224"/>
      <c r="L90" s="225"/>
      <c r="M90" s="226"/>
      <c r="N90" s="226"/>
      <c r="O90" s="226"/>
      <c r="P90" s="226"/>
      <c r="Q90" s="226"/>
      <c r="R90" s="227"/>
    </row>
    <row r="91" spans="1:18" x14ac:dyDescent="0.2">
      <c r="A91" s="222"/>
      <c r="B91" s="223"/>
      <c r="C91" s="224"/>
      <c r="D91" s="91"/>
      <c r="E91" s="222"/>
      <c r="F91" s="223"/>
      <c r="G91" s="223"/>
      <c r="H91" s="223"/>
      <c r="I91" s="223"/>
      <c r="J91" s="223"/>
      <c r="K91" s="224"/>
      <c r="L91" s="225"/>
      <c r="M91" s="226"/>
      <c r="N91" s="226"/>
      <c r="O91" s="226"/>
      <c r="P91" s="226"/>
      <c r="Q91" s="226"/>
      <c r="R91" s="227"/>
    </row>
    <row r="92" spans="1:18" x14ac:dyDescent="0.2">
      <c r="A92" s="222"/>
      <c r="B92" s="223"/>
      <c r="C92" s="224"/>
      <c r="D92" s="91"/>
      <c r="E92" s="222"/>
      <c r="F92" s="223"/>
      <c r="G92" s="223"/>
      <c r="H92" s="223"/>
      <c r="I92" s="223"/>
      <c r="J92" s="223"/>
      <c r="K92" s="224"/>
      <c r="L92" s="225"/>
      <c r="M92" s="226"/>
      <c r="N92" s="226"/>
      <c r="O92" s="226"/>
      <c r="P92" s="226"/>
      <c r="Q92" s="226"/>
      <c r="R92" s="227"/>
    </row>
    <row r="93" spans="1:18" x14ac:dyDescent="0.2">
      <c r="A93" s="222"/>
      <c r="B93" s="223"/>
      <c r="C93" s="224"/>
      <c r="D93" s="91"/>
      <c r="E93" s="222"/>
      <c r="F93" s="223"/>
      <c r="G93" s="223"/>
      <c r="H93" s="223"/>
      <c r="I93" s="223"/>
      <c r="J93" s="223"/>
      <c r="K93" s="224"/>
      <c r="L93" s="225"/>
      <c r="M93" s="226"/>
      <c r="N93" s="226"/>
      <c r="O93" s="226"/>
      <c r="P93" s="226"/>
      <c r="Q93" s="226"/>
      <c r="R93" s="227"/>
    </row>
    <row r="94" spans="1:18" x14ac:dyDescent="0.2">
      <c r="A94" s="233"/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5"/>
    </row>
    <row r="95" spans="1:18" x14ac:dyDescent="0.2">
      <c r="A95" s="236" t="s">
        <v>79</v>
      </c>
      <c r="B95" s="92" t="s">
        <v>80</v>
      </c>
      <c r="C95" s="239" t="s">
        <v>81</v>
      </c>
      <c r="D95" s="239"/>
      <c r="E95" s="239"/>
      <c r="F95" s="239"/>
      <c r="G95" s="239"/>
      <c r="H95" s="239"/>
      <c r="I95" s="239"/>
      <c r="J95" s="239"/>
      <c r="K95" s="239"/>
      <c r="L95" s="239"/>
      <c r="M95" s="239"/>
      <c r="N95" s="239"/>
      <c r="O95" s="239"/>
      <c r="P95" s="239"/>
      <c r="Q95" s="239"/>
      <c r="R95" s="239"/>
    </row>
    <row r="96" spans="1:18" x14ac:dyDescent="0.2">
      <c r="A96" s="237"/>
      <c r="B96" s="92" t="s">
        <v>82</v>
      </c>
      <c r="C96" s="240" t="s">
        <v>83</v>
      </c>
      <c r="D96" s="240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  <c r="R96" s="240"/>
    </row>
    <row r="97" spans="1:18" x14ac:dyDescent="0.2">
      <c r="A97" s="237"/>
      <c r="B97" s="241" t="s">
        <v>84</v>
      </c>
      <c r="C97" s="240" t="s">
        <v>85</v>
      </c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  <c r="R97" s="240"/>
    </row>
    <row r="98" spans="1:18" x14ac:dyDescent="0.2">
      <c r="A98" s="238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  <c r="R98" s="240"/>
    </row>
    <row r="101" spans="1:18" x14ac:dyDescent="0.2">
      <c r="A101" s="14" t="s">
        <v>86</v>
      </c>
    </row>
    <row r="103" spans="1:18" x14ac:dyDescent="0.2">
      <c r="A103" s="116" t="s">
        <v>87</v>
      </c>
      <c r="B103" s="116">
        <v>1000</v>
      </c>
      <c r="C103" s="116">
        <v>2000</v>
      </c>
      <c r="D103" s="116">
        <v>3000</v>
      </c>
      <c r="E103" s="116">
        <v>4000</v>
      </c>
      <c r="F103" s="243">
        <v>5000</v>
      </c>
      <c r="G103" s="243"/>
      <c r="H103" s="243"/>
      <c r="I103" s="243">
        <v>6000</v>
      </c>
      <c r="J103" s="243"/>
      <c r="K103" s="244"/>
      <c r="L103" s="244">
        <v>7000</v>
      </c>
      <c r="M103" s="245"/>
      <c r="N103" s="246"/>
      <c r="O103" s="247" t="s">
        <v>88</v>
      </c>
      <c r="P103" s="248"/>
      <c r="Q103" s="248"/>
    </row>
    <row r="104" spans="1:18" x14ac:dyDescent="0.2">
      <c r="A104" s="34" t="s">
        <v>366</v>
      </c>
      <c r="B104" s="40">
        <v>172639.39</v>
      </c>
      <c r="C104" s="40">
        <v>22507.99</v>
      </c>
      <c r="D104" s="40">
        <v>16699.48</v>
      </c>
      <c r="E104" s="40"/>
      <c r="F104" s="228"/>
      <c r="G104" s="229"/>
      <c r="H104" s="230"/>
      <c r="I104" s="228"/>
      <c r="J104" s="229"/>
      <c r="K104" s="229"/>
      <c r="L104" s="228"/>
      <c r="M104" s="229"/>
      <c r="N104" s="230"/>
      <c r="O104" s="231">
        <f>(B104+C104+D104)</f>
        <v>211846.86000000002</v>
      </c>
      <c r="P104" s="232"/>
      <c r="Q104" s="232"/>
    </row>
    <row r="105" spans="1:18" x14ac:dyDescent="0.2">
      <c r="A105" s="27">
        <v>2</v>
      </c>
      <c r="B105" s="39"/>
      <c r="C105" s="39"/>
      <c r="D105" s="39"/>
      <c r="E105" s="39"/>
      <c r="F105" s="244"/>
      <c r="G105" s="245"/>
      <c r="H105" s="246"/>
      <c r="I105" s="244"/>
      <c r="J105" s="245"/>
      <c r="K105" s="245"/>
      <c r="L105" s="244"/>
      <c r="M105" s="245"/>
      <c r="N105" s="246"/>
      <c r="O105" s="243"/>
      <c r="P105" s="248"/>
      <c r="Q105" s="248"/>
    </row>
    <row r="106" spans="1:18" x14ac:dyDescent="0.2">
      <c r="A106" s="27">
        <v>3</v>
      </c>
      <c r="B106" s="39"/>
      <c r="C106" s="39"/>
      <c r="D106" s="39"/>
      <c r="E106" s="39"/>
      <c r="F106" s="244"/>
      <c r="G106" s="245"/>
      <c r="H106" s="246"/>
      <c r="I106" s="249"/>
      <c r="J106" s="245"/>
      <c r="K106" s="245"/>
      <c r="L106" s="249"/>
      <c r="M106" s="245"/>
      <c r="N106" s="246"/>
      <c r="O106" s="243"/>
      <c r="P106" s="248"/>
      <c r="Q106" s="248"/>
    </row>
    <row r="107" spans="1:18" x14ac:dyDescent="0.2">
      <c r="A107" s="27">
        <v>4</v>
      </c>
      <c r="B107" s="39"/>
      <c r="C107" s="39"/>
      <c r="D107" s="39"/>
      <c r="E107" s="39"/>
      <c r="F107" s="244"/>
      <c r="G107" s="245"/>
      <c r="H107" s="246"/>
      <c r="I107" s="244"/>
      <c r="J107" s="245"/>
      <c r="K107" s="245"/>
      <c r="L107" s="244"/>
      <c r="M107" s="245"/>
      <c r="N107" s="246"/>
      <c r="O107" s="243"/>
      <c r="P107" s="248"/>
      <c r="Q107" s="248"/>
    </row>
    <row r="108" spans="1:18" x14ac:dyDescent="0.2">
      <c r="A108" s="27">
        <v>5</v>
      </c>
      <c r="B108" s="39"/>
      <c r="C108" s="39"/>
      <c r="D108" s="39"/>
      <c r="E108" s="39"/>
      <c r="F108" s="244"/>
      <c r="G108" s="245"/>
      <c r="H108" s="246"/>
      <c r="I108" s="244"/>
      <c r="J108" s="245"/>
      <c r="K108" s="245"/>
      <c r="L108" s="244"/>
      <c r="M108" s="245"/>
      <c r="N108" s="246"/>
      <c r="O108" s="243"/>
      <c r="P108" s="248"/>
      <c r="Q108" s="248"/>
    </row>
    <row r="109" spans="1:18" x14ac:dyDescent="0.2">
      <c r="A109" s="27">
        <v>6</v>
      </c>
      <c r="B109" s="39"/>
      <c r="C109" s="39"/>
      <c r="D109" s="39"/>
      <c r="E109" s="39"/>
      <c r="F109" s="244"/>
      <c r="G109" s="245"/>
      <c r="H109" s="246"/>
      <c r="I109" s="244"/>
      <c r="J109" s="245"/>
      <c r="K109" s="245"/>
      <c r="L109" s="244"/>
      <c r="M109" s="245"/>
      <c r="N109" s="246"/>
      <c r="O109" s="243"/>
      <c r="P109" s="248"/>
      <c r="Q109" s="248"/>
    </row>
    <row r="113" spans="4:10" x14ac:dyDescent="0.2">
      <c r="D113" s="43"/>
      <c r="E113" s="43"/>
      <c r="F113" s="43"/>
      <c r="G113" s="43"/>
      <c r="H113" s="43"/>
      <c r="I113" s="43"/>
      <c r="J113" s="43"/>
    </row>
    <row r="114" spans="4:10" x14ac:dyDescent="0.2">
      <c r="D114" s="218" t="s">
        <v>27</v>
      </c>
      <c r="E114" s="219"/>
      <c r="F114" s="219"/>
      <c r="G114" s="219"/>
      <c r="H114" s="219"/>
      <c r="I114" s="219"/>
      <c r="J114" s="219"/>
    </row>
    <row r="115" spans="4:10" x14ac:dyDescent="0.2">
      <c r="D115" s="220" t="s">
        <v>89</v>
      </c>
      <c r="E115" s="221"/>
      <c r="F115" s="221"/>
      <c r="G115" s="221"/>
      <c r="H115" s="221"/>
      <c r="I115" s="221"/>
    </row>
  </sheetData>
  <mergeCells count="292">
    <mergeCell ref="F109:H109"/>
    <mergeCell ref="I109:K109"/>
    <mergeCell ref="L109:N109"/>
    <mergeCell ref="O109:Q109"/>
    <mergeCell ref="D114:J114"/>
    <mergeCell ref="D115:I115"/>
    <mergeCell ref="F107:H107"/>
    <mergeCell ref="I107:K107"/>
    <mergeCell ref="L107:N107"/>
    <mergeCell ref="O107:Q107"/>
    <mergeCell ref="F108:H108"/>
    <mergeCell ref="I108:K108"/>
    <mergeCell ref="L108:N108"/>
    <mergeCell ref="O108:Q108"/>
    <mergeCell ref="F105:H105"/>
    <mergeCell ref="I105:K105"/>
    <mergeCell ref="L105:N105"/>
    <mergeCell ref="O105:Q105"/>
    <mergeCell ref="F106:H106"/>
    <mergeCell ref="I106:K106"/>
    <mergeCell ref="L106:N106"/>
    <mergeCell ref="O106:Q106"/>
    <mergeCell ref="F103:H103"/>
    <mergeCell ref="I103:K103"/>
    <mergeCell ref="L103:N103"/>
    <mergeCell ref="O103:Q103"/>
    <mergeCell ref="F104:H104"/>
    <mergeCell ref="I104:K104"/>
    <mergeCell ref="L104:N104"/>
    <mergeCell ref="O104:Q104"/>
    <mergeCell ref="A93:C93"/>
    <mergeCell ref="E93:K93"/>
    <mergeCell ref="L93:R93"/>
    <mergeCell ref="A94:R94"/>
    <mergeCell ref="A95:A98"/>
    <mergeCell ref="C95:R95"/>
    <mergeCell ref="C96:R96"/>
    <mergeCell ref="B97:B98"/>
    <mergeCell ref="C97:R98"/>
    <mergeCell ref="A91:C91"/>
    <mergeCell ref="E91:K91"/>
    <mergeCell ref="L91:R91"/>
    <mergeCell ref="A92:C92"/>
    <mergeCell ref="E92:K92"/>
    <mergeCell ref="L92:R92"/>
    <mergeCell ref="A89:C89"/>
    <mergeCell ref="E89:K89"/>
    <mergeCell ref="L89:R89"/>
    <mergeCell ref="A90:C90"/>
    <mergeCell ref="E90:K90"/>
    <mergeCell ref="L90:R90"/>
    <mergeCell ref="A87:R87"/>
    <mergeCell ref="A88:C88"/>
    <mergeCell ref="E88:K88"/>
    <mergeCell ref="L88:R88"/>
    <mergeCell ref="E84:K84"/>
    <mergeCell ref="L84:O84"/>
    <mergeCell ref="P84:R84"/>
    <mergeCell ref="E85:K85"/>
    <mergeCell ref="L85:O85"/>
    <mergeCell ref="P85:R85"/>
    <mergeCell ref="A82:C86"/>
    <mergeCell ref="E82:K82"/>
    <mergeCell ref="L82:O82"/>
    <mergeCell ref="P82:R82"/>
    <mergeCell ref="E83:K83"/>
    <mergeCell ref="L83:O83"/>
    <mergeCell ref="P83:R83"/>
    <mergeCell ref="E86:K86"/>
    <mergeCell ref="L86:O86"/>
    <mergeCell ref="P86:R86"/>
    <mergeCell ref="E78:K78"/>
    <mergeCell ref="L78:O78"/>
    <mergeCell ref="P78:R78"/>
    <mergeCell ref="A79:C81"/>
    <mergeCell ref="E79:K79"/>
    <mergeCell ref="L79:O79"/>
    <mergeCell ref="P79:R79"/>
    <mergeCell ref="E80:K80"/>
    <mergeCell ref="L80:O80"/>
    <mergeCell ref="P80:R80"/>
    <mergeCell ref="A75:C78"/>
    <mergeCell ref="E75:K75"/>
    <mergeCell ref="L75:O75"/>
    <mergeCell ref="P75:R75"/>
    <mergeCell ref="E76:K76"/>
    <mergeCell ref="L76:O76"/>
    <mergeCell ref="P76:R76"/>
    <mergeCell ref="E77:K77"/>
    <mergeCell ref="L77:O77"/>
    <mergeCell ref="P77:R77"/>
    <mergeCell ref="E81:K81"/>
    <mergeCell ref="L81:O81"/>
    <mergeCell ref="P81:R81"/>
    <mergeCell ref="A73:R73"/>
    <mergeCell ref="A74:C74"/>
    <mergeCell ref="E74:K74"/>
    <mergeCell ref="L74:O74"/>
    <mergeCell ref="P74:R74"/>
    <mergeCell ref="E71:E72"/>
    <mergeCell ref="H71:I71"/>
    <mergeCell ref="J71:K71"/>
    <mergeCell ref="L71:M71"/>
    <mergeCell ref="N71:O71"/>
    <mergeCell ref="P71:Q71"/>
    <mergeCell ref="H72:I72"/>
    <mergeCell ref="J72:K72"/>
    <mergeCell ref="L72:M72"/>
    <mergeCell ref="N72:O72"/>
    <mergeCell ref="P69:Q69"/>
    <mergeCell ref="H70:I70"/>
    <mergeCell ref="J70:K70"/>
    <mergeCell ref="L70:M70"/>
    <mergeCell ref="N70:O70"/>
    <mergeCell ref="P70:Q70"/>
    <mergeCell ref="P68:Q68"/>
    <mergeCell ref="A69:A72"/>
    <mergeCell ref="B69:C72"/>
    <mergeCell ref="D69:D72"/>
    <mergeCell ref="E69:E70"/>
    <mergeCell ref="F69:G72"/>
    <mergeCell ref="H69:I69"/>
    <mergeCell ref="J69:K69"/>
    <mergeCell ref="L69:M69"/>
    <mergeCell ref="N69:O69"/>
    <mergeCell ref="B68:C68"/>
    <mergeCell ref="F68:G68"/>
    <mergeCell ref="H68:I68"/>
    <mergeCell ref="J68:K68"/>
    <mergeCell ref="L68:M68"/>
    <mergeCell ref="N68:O68"/>
    <mergeCell ref="P72:Q72"/>
    <mergeCell ref="A66:R66"/>
    <mergeCell ref="A67:E67"/>
    <mergeCell ref="F67:H67"/>
    <mergeCell ref="I67:L67"/>
    <mergeCell ref="M67:O67"/>
    <mergeCell ref="P67:R67"/>
    <mergeCell ref="E64:E65"/>
    <mergeCell ref="H64:I64"/>
    <mergeCell ref="J64:K64"/>
    <mergeCell ref="L64:M64"/>
    <mergeCell ref="N64:O64"/>
    <mergeCell ref="P64:Q64"/>
    <mergeCell ref="H65:I65"/>
    <mergeCell ref="J65:K65"/>
    <mergeCell ref="L65:M65"/>
    <mergeCell ref="N65:O65"/>
    <mergeCell ref="P62:Q62"/>
    <mergeCell ref="H63:I63"/>
    <mergeCell ref="J63:K63"/>
    <mergeCell ref="L63:M63"/>
    <mergeCell ref="N63:O63"/>
    <mergeCell ref="P63:Q63"/>
    <mergeCell ref="P61:Q61"/>
    <mergeCell ref="A62:A65"/>
    <mergeCell ref="B62:C65"/>
    <mergeCell ref="D62:D65"/>
    <mergeCell ref="E62:E63"/>
    <mergeCell ref="F62:G65"/>
    <mergeCell ref="H62:I62"/>
    <mergeCell ref="J62:K62"/>
    <mergeCell ref="L62:M62"/>
    <mergeCell ref="N62:O62"/>
    <mergeCell ref="B61:C61"/>
    <mergeCell ref="F61:G61"/>
    <mergeCell ref="H61:I61"/>
    <mergeCell ref="J61:K61"/>
    <mergeCell ref="L61:M61"/>
    <mergeCell ref="N61:O61"/>
    <mergeCell ref="P65:Q65"/>
    <mergeCell ref="L57:M57"/>
    <mergeCell ref="N57:O57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P54:Q54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B54:C54"/>
    <mergeCell ref="F54:G54"/>
    <mergeCell ref="H54:I54"/>
    <mergeCell ref="J54:K54"/>
    <mergeCell ref="L54:M54"/>
    <mergeCell ref="N54:O54"/>
    <mergeCell ref="H56:I56"/>
    <mergeCell ref="J56:K56"/>
    <mergeCell ref="L56:M56"/>
    <mergeCell ref="N56:O56"/>
    <mergeCell ref="P56:Q56"/>
    <mergeCell ref="E57:E58"/>
    <mergeCell ref="H57:I57"/>
    <mergeCell ref="J57:K57"/>
    <mergeCell ref="A53:E53"/>
    <mergeCell ref="F53:H53"/>
    <mergeCell ref="I53:L53"/>
    <mergeCell ref="M53:O53"/>
    <mergeCell ref="P53:R53"/>
    <mergeCell ref="H47:I47"/>
    <mergeCell ref="E48:E49"/>
    <mergeCell ref="H48:I48"/>
    <mergeCell ref="H49:I49"/>
    <mergeCell ref="P49:Q49"/>
    <mergeCell ref="A46:A49"/>
    <mergeCell ref="B46:C49"/>
    <mergeCell ref="D46:D49"/>
    <mergeCell ref="E46:E47"/>
    <mergeCell ref="F46:G49"/>
    <mergeCell ref="H46:I46"/>
    <mergeCell ref="A50:R50"/>
    <mergeCell ref="A51:R51"/>
    <mergeCell ref="A52:R52"/>
    <mergeCell ref="A42:A45"/>
    <mergeCell ref="B42:C45"/>
    <mergeCell ref="D42:D45"/>
    <mergeCell ref="E42:E43"/>
    <mergeCell ref="F42:G45"/>
    <mergeCell ref="H42:I42"/>
    <mergeCell ref="H43:I43"/>
    <mergeCell ref="E44:E45"/>
    <mergeCell ref="H44:I44"/>
    <mergeCell ref="H45:I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M26"/>
    <mergeCell ref="A27:R27"/>
    <mergeCell ref="A28:B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"/>
  <sheetViews>
    <sheetView topLeftCell="C58" workbookViewId="0">
      <selection activeCell="S64" sqref="S64"/>
    </sheetView>
  </sheetViews>
  <sheetFormatPr baseColWidth="10" defaultRowHeight="12.75" x14ac:dyDescent="0.2"/>
  <cols>
    <col min="1" max="1" width="17.5703125" customWidth="1"/>
    <col min="2" max="2" width="15.5703125" customWidth="1"/>
    <col min="3" max="3" width="15.42578125" customWidth="1"/>
    <col min="4" max="4" width="17.5703125" customWidth="1"/>
    <col min="11" max="11" width="4.140625" customWidth="1"/>
    <col min="14" max="14" width="1" customWidth="1"/>
    <col min="15" max="15" width="9.28515625" customWidth="1"/>
    <col min="16" max="16" width="10.5703125" customWidth="1"/>
    <col min="17" max="17" width="3.140625" hidden="1" customWidth="1"/>
    <col min="18" max="18" width="7.140625" customWidth="1"/>
  </cols>
  <sheetData>
    <row r="1" spans="1:18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3"/>
    </row>
    <row r="2" spans="1:18" ht="23.25" x14ac:dyDescent="0.35">
      <c r="A2" s="209" t="s">
        <v>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1"/>
    </row>
    <row r="3" spans="1:18" ht="20.25" x14ac:dyDescent="0.3">
      <c r="A3" s="250" t="s">
        <v>717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2"/>
    </row>
    <row r="4" spans="1:18" ht="18" x14ac:dyDescent="0.25">
      <c r="A4" s="205" t="s">
        <v>718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7"/>
    </row>
    <row r="5" spans="1:18" ht="18" x14ac:dyDescent="0.25">
      <c r="A5" s="205" t="s">
        <v>29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7"/>
    </row>
    <row r="6" spans="1:18" x14ac:dyDescent="0.2">
      <c r="A6" s="253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254"/>
    </row>
    <row r="7" spans="1:18" ht="0.75" customHeight="1" x14ac:dyDescent="0.2">
      <c r="A7" s="197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254"/>
    </row>
    <row r="8" spans="1:18" hidden="1" x14ac:dyDescent="0.2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254"/>
    </row>
    <row r="9" spans="1:18" x14ac:dyDescent="0.2">
      <c r="A9" s="268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70"/>
    </row>
    <row r="10" spans="1:18" x14ac:dyDescent="0.2">
      <c r="A10" s="256" t="s">
        <v>30</v>
      </c>
      <c r="B10" s="150" t="s">
        <v>719</v>
      </c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3"/>
    </row>
    <row r="11" spans="1:18" x14ac:dyDescent="0.2">
      <c r="A11" s="271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6"/>
    </row>
    <row r="12" spans="1:18" x14ac:dyDescent="0.2">
      <c r="A12" s="271"/>
      <c r="B12" s="277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9"/>
    </row>
    <row r="13" spans="1:18" x14ac:dyDescent="0.2">
      <c r="A13" s="280" t="s">
        <v>31</v>
      </c>
      <c r="B13" s="530" t="s">
        <v>722</v>
      </c>
      <c r="C13" s="531"/>
      <c r="D13" s="531"/>
      <c r="E13" s="531"/>
      <c r="F13" s="531"/>
      <c r="G13" s="531"/>
      <c r="H13" s="531"/>
      <c r="I13" s="531"/>
      <c r="J13" s="531"/>
      <c r="K13" s="531"/>
      <c r="L13" s="531"/>
      <c r="M13" s="531"/>
      <c r="N13" s="531"/>
      <c r="O13" s="531"/>
      <c r="P13" s="531"/>
      <c r="Q13" s="531"/>
      <c r="R13" s="531"/>
    </row>
    <row r="14" spans="1:18" x14ac:dyDescent="0.2">
      <c r="A14" s="281"/>
      <c r="B14" s="531"/>
      <c r="C14" s="531"/>
      <c r="D14" s="531"/>
      <c r="E14" s="531"/>
      <c r="F14" s="531"/>
      <c r="G14" s="531"/>
      <c r="H14" s="531"/>
      <c r="I14" s="531"/>
      <c r="J14" s="531"/>
      <c r="K14" s="531"/>
      <c r="L14" s="531"/>
      <c r="M14" s="531"/>
      <c r="N14" s="531"/>
      <c r="O14" s="531"/>
      <c r="P14" s="531"/>
      <c r="Q14" s="531"/>
      <c r="R14" s="531"/>
    </row>
    <row r="15" spans="1:18" x14ac:dyDescent="0.2">
      <c r="A15" s="281"/>
      <c r="B15" s="531"/>
      <c r="C15" s="531"/>
      <c r="D15" s="531"/>
      <c r="E15" s="531"/>
      <c r="F15" s="531"/>
      <c r="G15" s="531"/>
      <c r="H15" s="531"/>
      <c r="I15" s="531"/>
      <c r="J15" s="531"/>
      <c r="K15" s="531"/>
      <c r="L15" s="531"/>
      <c r="M15" s="531"/>
      <c r="N15" s="531"/>
      <c r="O15" s="531"/>
      <c r="P15" s="531"/>
      <c r="Q15" s="531"/>
      <c r="R15" s="531"/>
    </row>
    <row r="16" spans="1:18" x14ac:dyDescent="0.2">
      <c r="A16" s="282"/>
      <c r="B16" s="531"/>
      <c r="C16" s="531"/>
      <c r="D16" s="531"/>
      <c r="E16" s="531"/>
      <c r="F16" s="531"/>
      <c r="G16" s="531"/>
      <c r="H16" s="531"/>
      <c r="I16" s="531"/>
      <c r="J16" s="531"/>
      <c r="K16" s="531"/>
      <c r="L16" s="531"/>
      <c r="M16" s="531"/>
      <c r="N16" s="531"/>
      <c r="O16" s="531"/>
      <c r="P16" s="531"/>
      <c r="Q16" s="531"/>
      <c r="R16" s="531"/>
    </row>
    <row r="17" spans="1:18" x14ac:dyDescent="0.2">
      <c r="A17" s="266" t="s">
        <v>32</v>
      </c>
      <c r="B17" s="363" t="s">
        <v>720</v>
      </c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5"/>
    </row>
    <row r="18" spans="1:18" ht="19.5" customHeight="1" x14ac:dyDescent="0.2">
      <c r="A18" s="267"/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8"/>
    </row>
    <row r="19" spans="1:18" ht="75" customHeight="1" x14ac:dyDescent="0.2">
      <c r="A19" s="120" t="s">
        <v>33</v>
      </c>
      <c r="B19" s="327" t="s">
        <v>721</v>
      </c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287"/>
    </row>
    <row r="20" spans="1:18" x14ac:dyDescent="0.2">
      <c r="A20" s="256" t="s">
        <v>34</v>
      </c>
      <c r="B20" s="257">
        <v>388459.77</v>
      </c>
      <c r="C20" s="258"/>
      <c r="D20" s="258"/>
      <c r="E20" s="259"/>
      <c r="F20" s="263" t="s">
        <v>35</v>
      </c>
      <c r="G20" s="152"/>
      <c r="H20" s="152"/>
      <c r="I20" s="152"/>
      <c r="J20" s="152"/>
      <c r="K20" s="153"/>
      <c r="L20" s="265">
        <v>388459.77</v>
      </c>
      <c r="M20" s="258"/>
      <c r="N20" s="258"/>
      <c r="O20" s="258"/>
      <c r="P20" s="258"/>
      <c r="Q20" s="258"/>
      <c r="R20" s="259"/>
    </row>
    <row r="21" spans="1:18" x14ac:dyDescent="0.2">
      <c r="A21" s="256"/>
      <c r="B21" s="260"/>
      <c r="C21" s="261"/>
      <c r="D21" s="261"/>
      <c r="E21" s="262"/>
      <c r="F21" s="264"/>
      <c r="G21" s="154"/>
      <c r="H21" s="154"/>
      <c r="I21" s="154"/>
      <c r="J21" s="154"/>
      <c r="K21" s="155"/>
      <c r="L21" s="260"/>
      <c r="M21" s="261"/>
      <c r="N21" s="261"/>
      <c r="O21" s="261"/>
      <c r="P21" s="261"/>
      <c r="Q21" s="261"/>
      <c r="R21" s="262"/>
    </row>
    <row r="22" spans="1:18" x14ac:dyDescent="0.2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80"/>
    </row>
    <row r="23" spans="1:18" x14ac:dyDescent="0.2">
      <c r="A23" s="286" t="s">
        <v>36</v>
      </c>
      <c r="B23" s="287"/>
      <c r="C23" s="370" t="s">
        <v>214</v>
      </c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287"/>
    </row>
    <row r="24" spans="1:18" x14ac:dyDescent="0.2">
      <c r="A24" s="188" t="s">
        <v>37</v>
      </c>
      <c r="B24" s="217"/>
      <c r="C24" s="371" t="s">
        <v>723</v>
      </c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3"/>
    </row>
    <row r="25" spans="1:18" x14ac:dyDescent="0.2">
      <c r="A25" s="286" t="s">
        <v>38</v>
      </c>
      <c r="B25" s="287"/>
      <c r="C25" s="286" t="s">
        <v>39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287"/>
    </row>
    <row r="26" spans="1:18" ht="34.5" customHeight="1" x14ac:dyDescent="0.2">
      <c r="A26" s="311" t="s">
        <v>40</v>
      </c>
      <c r="B26" s="312"/>
      <c r="C26" s="83" t="s">
        <v>218</v>
      </c>
      <c r="D26" s="84" t="s">
        <v>220</v>
      </c>
      <c r="E26" s="83" t="s">
        <v>217</v>
      </c>
      <c r="F26" s="374" t="s">
        <v>221</v>
      </c>
      <c r="G26" s="375"/>
      <c r="H26" s="288" t="s">
        <v>219</v>
      </c>
      <c r="I26" s="289"/>
      <c r="J26" s="290"/>
      <c r="K26" s="376" t="s">
        <v>221</v>
      </c>
      <c r="L26" s="377"/>
      <c r="M26" s="312"/>
      <c r="N26" s="85"/>
      <c r="O26" s="86"/>
      <c r="P26" s="86"/>
      <c r="Q26" s="86"/>
      <c r="R26" s="87"/>
    </row>
    <row r="27" spans="1:18" x14ac:dyDescent="0.2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5"/>
    </row>
    <row r="28" spans="1:18" x14ac:dyDescent="0.2">
      <c r="A28" s="286" t="s">
        <v>42</v>
      </c>
      <c r="B28" s="287"/>
      <c r="C28" s="212" t="s">
        <v>724</v>
      </c>
      <c r="D28" s="563"/>
      <c r="E28" s="563"/>
      <c r="F28" s="563"/>
      <c r="G28" s="563"/>
      <c r="H28" s="563"/>
      <c r="I28" s="563"/>
      <c r="J28" s="563"/>
      <c r="K28" s="563"/>
      <c r="L28" s="563"/>
      <c r="M28" s="563"/>
      <c r="N28" s="563"/>
      <c r="O28" s="563"/>
      <c r="P28" s="563"/>
      <c r="Q28" s="563"/>
      <c r="R28" s="564"/>
    </row>
    <row r="29" spans="1:18" x14ac:dyDescent="0.2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44.25" customHeight="1" x14ac:dyDescent="0.2">
      <c r="A30" s="311" t="s">
        <v>43</v>
      </c>
      <c r="B30" s="312"/>
      <c r="C30" s="83" t="s">
        <v>272</v>
      </c>
      <c r="D30" s="83" t="s">
        <v>259</v>
      </c>
      <c r="E30" s="288" t="s">
        <v>260</v>
      </c>
      <c r="F30" s="289"/>
      <c r="G30" s="290"/>
      <c r="H30" s="291" t="s">
        <v>44</v>
      </c>
      <c r="I30" s="292"/>
      <c r="J30" s="292"/>
      <c r="K30" s="292"/>
      <c r="L30" s="292"/>
      <c r="M30" s="292"/>
      <c r="N30" s="292"/>
      <c r="O30" s="292"/>
      <c r="P30" s="292"/>
      <c r="Q30" s="292"/>
      <c r="R30" s="293"/>
    </row>
    <row r="31" spans="1:18" x14ac:dyDescent="0.2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6"/>
    </row>
    <row r="32" spans="1:18" x14ac:dyDescent="0.2">
      <c r="A32" s="297" t="s">
        <v>45</v>
      </c>
      <c r="B32" s="263" t="s">
        <v>725</v>
      </c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6"/>
    </row>
    <row r="33" spans="1:18" x14ac:dyDescent="0.2">
      <c r="A33" s="208"/>
      <c r="B33" s="300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2"/>
    </row>
    <row r="34" spans="1:18" x14ac:dyDescent="0.2">
      <c r="A34" s="208"/>
      <c r="B34" s="322" t="s">
        <v>46</v>
      </c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5"/>
    </row>
    <row r="35" spans="1:18" x14ac:dyDescent="0.2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8"/>
    </row>
    <row r="36" spans="1:18" x14ac:dyDescent="0.2">
      <c r="A36" s="266" t="s">
        <v>47</v>
      </c>
      <c r="B36" s="263" t="s">
        <v>726</v>
      </c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6"/>
    </row>
    <row r="37" spans="1:18" x14ac:dyDescent="0.2">
      <c r="A37" s="298"/>
      <c r="B37" s="300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2"/>
    </row>
    <row r="38" spans="1:18" x14ac:dyDescent="0.2">
      <c r="A38" s="299"/>
      <c r="B38" s="313" t="s">
        <v>48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5"/>
    </row>
    <row r="39" spans="1:18" x14ac:dyDescent="0.2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5"/>
    </row>
    <row r="40" spans="1:18" x14ac:dyDescent="0.2">
      <c r="A40" s="327" t="s">
        <v>49</v>
      </c>
      <c r="B40" s="328"/>
      <c r="C40" s="328"/>
      <c r="D40" s="328"/>
      <c r="E40" s="328"/>
      <c r="F40" s="328"/>
      <c r="G40" s="329"/>
      <c r="H40" s="326"/>
      <c r="I40" s="273"/>
      <c r="J40" s="326" t="s">
        <v>50</v>
      </c>
      <c r="K40" s="273"/>
      <c r="L40" s="326" t="s">
        <v>51</v>
      </c>
      <c r="M40" s="273"/>
      <c r="N40" s="326" t="s">
        <v>52</v>
      </c>
      <c r="O40" s="273"/>
      <c r="P40" s="326" t="s">
        <v>53</v>
      </c>
      <c r="Q40" s="273"/>
      <c r="R40" s="308" t="s">
        <v>54</v>
      </c>
    </row>
    <row r="41" spans="1:18" x14ac:dyDescent="0.2">
      <c r="A41" s="26" t="s">
        <v>55</v>
      </c>
      <c r="B41" s="323" t="s">
        <v>56</v>
      </c>
      <c r="C41" s="324"/>
      <c r="D41" s="121" t="s">
        <v>57</v>
      </c>
      <c r="E41" s="122" t="s">
        <v>58</v>
      </c>
      <c r="F41" s="277" t="s">
        <v>59</v>
      </c>
      <c r="G41" s="279"/>
      <c r="H41" s="277"/>
      <c r="I41" s="279"/>
      <c r="J41" s="277"/>
      <c r="K41" s="279"/>
      <c r="L41" s="277"/>
      <c r="M41" s="279"/>
      <c r="N41" s="277"/>
      <c r="O41" s="279"/>
      <c r="P41" s="277"/>
      <c r="Q41" s="279"/>
      <c r="R41" s="325"/>
    </row>
    <row r="42" spans="1:18" x14ac:dyDescent="0.2">
      <c r="A42" s="319" t="s">
        <v>728</v>
      </c>
      <c r="B42" s="150" t="s">
        <v>727</v>
      </c>
      <c r="C42" s="273"/>
      <c r="D42" s="308" t="s">
        <v>60</v>
      </c>
      <c r="E42" s="319" t="s">
        <v>729</v>
      </c>
      <c r="F42" s="150" t="s">
        <v>730</v>
      </c>
      <c r="G42" s="273"/>
      <c r="H42" s="303" t="s">
        <v>61</v>
      </c>
      <c r="I42" s="304"/>
      <c r="J42" s="41">
        <v>0.25</v>
      </c>
      <c r="K42" s="36"/>
      <c r="L42" s="41">
        <v>0.25</v>
      </c>
      <c r="M42" s="36"/>
      <c r="N42" s="41">
        <v>0.25</v>
      </c>
      <c r="O42" s="41">
        <v>0.25</v>
      </c>
      <c r="P42" s="41">
        <v>0.25</v>
      </c>
      <c r="Q42" s="41">
        <v>0.25</v>
      </c>
      <c r="R42" s="135">
        <v>1</v>
      </c>
    </row>
    <row r="43" spans="1:18" x14ac:dyDescent="0.2">
      <c r="A43" s="320"/>
      <c r="B43" s="274"/>
      <c r="C43" s="276"/>
      <c r="D43" s="309"/>
      <c r="E43" s="407"/>
      <c r="F43" s="274"/>
      <c r="G43" s="276"/>
      <c r="H43" s="303" t="s">
        <v>62</v>
      </c>
      <c r="I43" s="304"/>
      <c r="J43" s="41">
        <v>0.25</v>
      </c>
      <c r="K43" s="36"/>
      <c r="L43" s="41">
        <v>0.25</v>
      </c>
      <c r="M43" s="36"/>
      <c r="N43" s="41">
        <v>0.25</v>
      </c>
      <c r="O43" s="41">
        <v>0.25</v>
      </c>
      <c r="P43" s="41">
        <v>0.25</v>
      </c>
      <c r="Q43" s="41">
        <v>0.25</v>
      </c>
      <c r="R43" s="135">
        <v>1</v>
      </c>
    </row>
    <row r="44" spans="1:18" x14ac:dyDescent="0.2">
      <c r="A44" s="320"/>
      <c r="B44" s="274"/>
      <c r="C44" s="276"/>
      <c r="D44" s="309"/>
      <c r="E44" s="319" t="s">
        <v>731</v>
      </c>
      <c r="F44" s="274"/>
      <c r="G44" s="276"/>
      <c r="H44" s="303" t="s">
        <v>63</v>
      </c>
      <c r="I44" s="304"/>
      <c r="J44" s="41">
        <v>0.25</v>
      </c>
      <c r="K44" s="36"/>
      <c r="L44" s="41">
        <v>0.25</v>
      </c>
      <c r="M44" s="36"/>
      <c r="N44" s="41">
        <v>0.25</v>
      </c>
      <c r="O44" s="41">
        <v>0.25</v>
      </c>
      <c r="P44" s="41">
        <v>0.25</v>
      </c>
      <c r="Q44" s="41">
        <v>0.25</v>
      </c>
      <c r="R44" s="135">
        <v>1</v>
      </c>
    </row>
    <row r="45" spans="1:18" x14ac:dyDescent="0.2">
      <c r="A45" s="321"/>
      <c r="B45" s="277"/>
      <c r="C45" s="279"/>
      <c r="D45" s="310"/>
      <c r="E45" s="321"/>
      <c r="F45" s="277"/>
      <c r="G45" s="279"/>
      <c r="H45" s="303" t="s">
        <v>64</v>
      </c>
      <c r="I45" s="304"/>
      <c r="J45" s="41">
        <v>0.25</v>
      </c>
      <c r="K45" s="36"/>
      <c r="L45" s="41">
        <v>0.25</v>
      </c>
      <c r="M45" s="36"/>
      <c r="N45" s="41">
        <v>0.25</v>
      </c>
      <c r="O45" s="41">
        <v>0.25</v>
      </c>
      <c r="P45" s="41">
        <v>0.25</v>
      </c>
      <c r="Q45" s="41">
        <v>0.25</v>
      </c>
      <c r="R45" s="135">
        <v>1</v>
      </c>
    </row>
    <row r="46" spans="1:18" x14ac:dyDescent="0.2">
      <c r="A46" s="305"/>
      <c r="B46" s="150"/>
      <c r="C46" s="273"/>
      <c r="D46" s="308"/>
      <c r="E46" s="319"/>
      <c r="F46" s="150"/>
      <c r="G46" s="273"/>
      <c r="H46" s="303" t="s">
        <v>61</v>
      </c>
      <c r="I46" s="304"/>
      <c r="J46" s="41">
        <v>0.25</v>
      </c>
      <c r="K46" s="42"/>
      <c r="L46" s="41">
        <v>0.25</v>
      </c>
      <c r="M46" s="42"/>
      <c r="N46" s="41">
        <v>0.25</v>
      </c>
      <c r="O46" s="41">
        <v>0.25</v>
      </c>
      <c r="P46" s="41">
        <v>0.25</v>
      </c>
      <c r="Q46" s="41">
        <v>0.25</v>
      </c>
      <c r="R46" s="135">
        <v>1</v>
      </c>
    </row>
    <row r="47" spans="1:18" x14ac:dyDescent="0.2">
      <c r="A47" s="306"/>
      <c r="B47" s="274"/>
      <c r="C47" s="276"/>
      <c r="D47" s="309"/>
      <c r="E47" s="407"/>
      <c r="F47" s="274"/>
      <c r="G47" s="276"/>
      <c r="H47" s="303" t="s">
        <v>62</v>
      </c>
      <c r="I47" s="304"/>
      <c r="J47" s="41">
        <v>0.25</v>
      </c>
      <c r="K47" s="124"/>
      <c r="L47" s="41">
        <v>0.25</v>
      </c>
      <c r="M47" s="124"/>
      <c r="N47" s="41">
        <v>0.25</v>
      </c>
      <c r="O47" s="41">
        <v>0.25</v>
      </c>
      <c r="P47" s="41">
        <v>0.25</v>
      </c>
      <c r="Q47" s="41">
        <v>0.25</v>
      </c>
      <c r="R47" s="135">
        <v>1</v>
      </c>
    </row>
    <row r="48" spans="1:18" x14ac:dyDescent="0.2">
      <c r="A48" s="306"/>
      <c r="B48" s="274"/>
      <c r="C48" s="276"/>
      <c r="D48" s="309"/>
      <c r="E48" s="319"/>
      <c r="F48" s="274"/>
      <c r="G48" s="276"/>
      <c r="H48" s="303" t="s">
        <v>63</v>
      </c>
      <c r="I48" s="304"/>
      <c r="J48" s="41">
        <v>0.25</v>
      </c>
      <c r="K48" s="124"/>
      <c r="L48" s="41">
        <v>0.25</v>
      </c>
      <c r="M48" s="124"/>
      <c r="N48" s="41">
        <v>0.25</v>
      </c>
      <c r="O48" s="41">
        <v>0.25</v>
      </c>
      <c r="P48" s="41">
        <v>0.25</v>
      </c>
      <c r="Q48" s="41">
        <v>0.25</v>
      </c>
      <c r="R48" s="135">
        <v>1</v>
      </c>
    </row>
    <row r="49" spans="1:20" x14ac:dyDescent="0.2">
      <c r="A49" s="307"/>
      <c r="B49" s="277"/>
      <c r="C49" s="279"/>
      <c r="D49" s="310"/>
      <c r="E49" s="321"/>
      <c r="F49" s="277"/>
      <c r="G49" s="279"/>
      <c r="H49" s="303" t="s">
        <v>64</v>
      </c>
      <c r="I49" s="304"/>
      <c r="J49" s="41">
        <v>0.25</v>
      </c>
      <c r="K49" s="42"/>
      <c r="L49" s="41">
        <v>0.25</v>
      </c>
      <c r="M49" s="42"/>
      <c r="N49" s="41">
        <v>0.25</v>
      </c>
      <c r="O49" s="41">
        <v>0.25</v>
      </c>
      <c r="P49" s="41">
        <v>0.25</v>
      </c>
      <c r="Q49" s="41">
        <v>0.25</v>
      </c>
      <c r="R49" s="135">
        <v>1</v>
      </c>
    </row>
    <row r="50" spans="1:20" x14ac:dyDescent="0.2">
      <c r="A50" s="404"/>
      <c r="B50" s="405"/>
      <c r="C50" s="405"/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5"/>
      <c r="Q50" s="405"/>
      <c r="R50" s="406"/>
    </row>
    <row r="51" spans="1:20" x14ac:dyDescent="0.2">
      <c r="A51" s="381" t="s">
        <v>65</v>
      </c>
      <c r="B51" s="382"/>
      <c r="C51" s="382"/>
      <c r="D51" s="382"/>
      <c r="E51" s="382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4"/>
    </row>
    <row r="52" spans="1:20" x14ac:dyDescent="0.2">
      <c r="A52" s="387" t="s">
        <v>66</v>
      </c>
      <c r="B52" s="388"/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8"/>
      <c r="R52" s="389"/>
    </row>
    <row r="53" spans="1:20" x14ac:dyDescent="0.2">
      <c r="A53" s="390" t="s">
        <v>736</v>
      </c>
      <c r="B53" s="391"/>
      <c r="C53" s="391"/>
      <c r="D53" s="391"/>
      <c r="E53" s="392"/>
      <c r="F53" s="327" t="s">
        <v>67</v>
      </c>
      <c r="G53" s="328"/>
      <c r="H53" s="328"/>
      <c r="I53" s="327" t="s">
        <v>214</v>
      </c>
      <c r="J53" s="393"/>
      <c r="K53" s="393"/>
      <c r="L53" s="304"/>
      <c r="M53" s="303" t="s">
        <v>68</v>
      </c>
      <c r="N53" s="393"/>
      <c r="O53" s="393"/>
      <c r="P53" s="303"/>
      <c r="Q53" s="393"/>
      <c r="R53" s="304"/>
    </row>
    <row r="54" spans="1:20" x14ac:dyDescent="0.2">
      <c r="A54" s="125" t="s">
        <v>55</v>
      </c>
      <c r="B54" s="366" t="s">
        <v>56</v>
      </c>
      <c r="C54" s="368"/>
      <c r="D54" s="121" t="s">
        <v>57</v>
      </c>
      <c r="E54" s="123" t="s">
        <v>58</v>
      </c>
      <c r="F54" s="303" t="s">
        <v>59</v>
      </c>
      <c r="G54" s="304"/>
      <c r="H54" s="286"/>
      <c r="I54" s="287"/>
      <c r="J54" s="303" t="s">
        <v>50</v>
      </c>
      <c r="K54" s="304"/>
      <c r="L54" s="303" t="s">
        <v>51</v>
      </c>
      <c r="M54" s="304"/>
      <c r="N54" s="303" t="s">
        <v>52</v>
      </c>
      <c r="O54" s="304"/>
      <c r="P54" s="303" t="s">
        <v>53</v>
      </c>
      <c r="Q54" s="304"/>
      <c r="R54" s="13" t="s">
        <v>25</v>
      </c>
    </row>
    <row r="55" spans="1:20" x14ac:dyDescent="0.2">
      <c r="A55" s="394" t="s">
        <v>732</v>
      </c>
      <c r="B55" s="150" t="s">
        <v>733</v>
      </c>
      <c r="C55" s="273"/>
      <c r="D55" s="23"/>
      <c r="E55" s="319" t="s">
        <v>735</v>
      </c>
      <c r="F55" s="396" t="s">
        <v>734</v>
      </c>
      <c r="G55" s="397"/>
      <c r="H55" s="303" t="s">
        <v>61</v>
      </c>
      <c r="I55" s="304"/>
      <c r="J55" s="385">
        <v>0.25</v>
      </c>
      <c r="K55" s="386"/>
      <c r="L55" s="385">
        <v>0.25</v>
      </c>
      <c r="M55" s="386"/>
      <c r="N55" s="385">
        <v>0.25</v>
      </c>
      <c r="O55" s="386"/>
      <c r="P55" s="385">
        <v>0.25</v>
      </c>
      <c r="Q55" s="386"/>
      <c r="R55" s="88">
        <v>1</v>
      </c>
    </row>
    <row r="56" spans="1:20" x14ac:dyDescent="0.2">
      <c r="A56" s="395"/>
      <c r="B56" s="274"/>
      <c r="C56" s="276"/>
      <c r="D56" s="28" t="s">
        <v>734</v>
      </c>
      <c r="E56" s="407"/>
      <c r="F56" s="398"/>
      <c r="G56" s="399"/>
      <c r="H56" s="303" t="s">
        <v>62</v>
      </c>
      <c r="I56" s="304"/>
      <c r="J56" s="385">
        <v>0.25</v>
      </c>
      <c r="K56" s="386"/>
      <c r="L56" s="385">
        <v>0.25</v>
      </c>
      <c r="M56" s="386"/>
      <c r="N56" s="385">
        <v>0.25</v>
      </c>
      <c r="O56" s="386"/>
      <c r="P56" s="385">
        <v>0.25</v>
      </c>
      <c r="Q56" s="386"/>
      <c r="R56" s="88">
        <v>1</v>
      </c>
    </row>
    <row r="57" spans="1:20" x14ac:dyDescent="0.2">
      <c r="A57" s="395"/>
      <c r="B57" s="274"/>
      <c r="C57" s="276"/>
      <c r="D57" s="24"/>
      <c r="E57" s="319" t="s">
        <v>731</v>
      </c>
      <c r="F57" s="398"/>
      <c r="G57" s="399"/>
      <c r="H57" s="303" t="s">
        <v>63</v>
      </c>
      <c r="I57" s="304"/>
      <c r="J57" s="385">
        <v>0.25</v>
      </c>
      <c r="K57" s="386"/>
      <c r="L57" s="385">
        <v>0.25</v>
      </c>
      <c r="M57" s="386"/>
      <c r="N57" s="385">
        <v>0.25</v>
      </c>
      <c r="O57" s="386"/>
      <c r="P57" s="385">
        <v>0.25</v>
      </c>
      <c r="Q57" s="386"/>
      <c r="R57" s="88">
        <v>1</v>
      </c>
    </row>
    <row r="58" spans="1:20" x14ac:dyDescent="0.2">
      <c r="A58" s="395"/>
      <c r="B58" s="277"/>
      <c r="C58" s="279"/>
      <c r="D58" s="24"/>
      <c r="E58" s="321"/>
      <c r="F58" s="400"/>
      <c r="G58" s="401"/>
      <c r="H58" s="303" t="s">
        <v>64</v>
      </c>
      <c r="I58" s="304"/>
      <c r="J58" s="385">
        <v>0.25</v>
      </c>
      <c r="K58" s="386"/>
      <c r="L58" s="385">
        <v>0.25</v>
      </c>
      <c r="M58" s="386"/>
      <c r="N58" s="385">
        <v>0.25</v>
      </c>
      <c r="O58" s="386"/>
      <c r="P58" s="385">
        <v>0.25</v>
      </c>
      <c r="Q58" s="386"/>
      <c r="R58" s="88">
        <v>1</v>
      </c>
    </row>
    <row r="59" spans="1:20" x14ac:dyDescent="0.2">
      <c r="A59" s="387" t="s">
        <v>69</v>
      </c>
      <c r="B59" s="388"/>
      <c r="C59" s="388"/>
      <c r="D59" s="388"/>
      <c r="E59" s="388"/>
      <c r="F59" s="388"/>
      <c r="G59" s="388"/>
      <c r="H59" s="388"/>
      <c r="I59" s="388"/>
      <c r="J59" s="388"/>
      <c r="K59" s="388"/>
      <c r="L59" s="388"/>
      <c r="M59" s="388"/>
      <c r="N59" s="388"/>
      <c r="O59" s="388"/>
      <c r="P59" s="388"/>
      <c r="Q59" s="388"/>
      <c r="R59" s="389"/>
    </row>
    <row r="60" spans="1:20" x14ac:dyDescent="0.2">
      <c r="A60" s="390">
        <v>2</v>
      </c>
      <c r="B60" s="391"/>
      <c r="C60" s="391"/>
      <c r="D60" s="391"/>
      <c r="E60" s="392"/>
      <c r="F60" s="327" t="s">
        <v>67</v>
      </c>
      <c r="G60" s="328"/>
      <c r="H60" s="328"/>
      <c r="I60" s="327" t="s">
        <v>214</v>
      </c>
      <c r="J60" s="393"/>
      <c r="K60" s="393"/>
      <c r="L60" s="304"/>
      <c r="M60" s="303" t="s">
        <v>68</v>
      </c>
      <c r="N60" s="393"/>
      <c r="O60" s="393"/>
      <c r="P60" s="303"/>
      <c r="Q60" s="393"/>
      <c r="R60" s="304"/>
    </row>
    <row r="61" spans="1:20" x14ac:dyDescent="0.2">
      <c r="A61" s="125" t="s">
        <v>55</v>
      </c>
      <c r="B61" s="408" t="s">
        <v>70</v>
      </c>
      <c r="C61" s="368"/>
      <c r="D61" s="121" t="s">
        <v>57</v>
      </c>
      <c r="E61" s="123" t="s">
        <v>58</v>
      </c>
      <c r="F61" s="303" t="s">
        <v>59</v>
      </c>
      <c r="G61" s="304"/>
      <c r="H61" s="286"/>
      <c r="I61" s="287"/>
      <c r="J61" s="303" t="s">
        <v>50</v>
      </c>
      <c r="K61" s="304"/>
      <c r="L61" s="303" t="s">
        <v>51</v>
      </c>
      <c r="M61" s="304"/>
      <c r="N61" s="303" t="s">
        <v>52</v>
      </c>
      <c r="O61" s="304"/>
      <c r="P61" s="303" t="s">
        <v>53</v>
      </c>
      <c r="Q61" s="304"/>
      <c r="R61" s="13" t="s">
        <v>25</v>
      </c>
    </row>
    <row r="62" spans="1:20" x14ac:dyDescent="0.2">
      <c r="A62" s="394"/>
      <c r="B62" s="263"/>
      <c r="C62" s="146"/>
      <c r="D62" s="308"/>
      <c r="E62" s="319"/>
      <c r="F62" s="396"/>
      <c r="G62" s="397"/>
      <c r="H62" s="303" t="s">
        <v>61</v>
      </c>
      <c r="I62" s="304"/>
      <c r="J62" s="402">
        <v>92509.08</v>
      </c>
      <c r="K62" s="403"/>
      <c r="L62" s="402">
        <v>64781.67</v>
      </c>
      <c r="M62" s="403"/>
      <c r="N62" s="568">
        <v>121844.68</v>
      </c>
      <c r="O62" s="569"/>
      <c r="P62" s="402">
        <v>109324.34</v>
      </c>
      <c r="Q62" s="403"/>
      <c r="R62" s="89">
        <v>388459.77</v>
      </c>
      <c r="S62" s="133"/>
      <c r="T62" s="133"/>
    </row>
    <row r="63" spans="1:20" x14ac:dyDescent="0.2">
      <c r="A63" s="395"/>
      <c r="B63" s="300"/>
      <c r="C63" s="302"/>
      <c r="D63" s="309"/>
      <c r="E63" s="407"/>
      <c r="F63" s="398"/>
      <c r="G63" s="399"/>
      <c r="H63" s="303" t="s">
        <v>62</v>
      </c>
      <c r="I63" s="304"/>
      <c r="J63" s="402">
        <v>92509.08</v>
      </c>
      <c r="K63" s="403"/>
      <c r="L63" s="402">
        <v>64781.67</v>
      </c>
      <c r="M63" s="403"/>
      <c r="N63" s="568">
        <v>121844.68</v>
      </c>
      <c r="O63" s="569"/>
      <c r="P63" s="402">
        <v>109324.34</v>
      </c>
      <c r="Q63" s="403"/>
      <c r="R63" s="89">
        <f t="shared" ref="R63:R65" si="0">SUM(J63:Q63)</f>
        <v>388459.77</v>
      </c>
    </row>
    <row r="64" spans="1:20" x14ac:dyDescent="0.2">
      <c r="A64" s="395"/>
      <c r="B64" s="300"/>
      <c r="C64" s="302"/>
      <c r="D64" s="309"/>
      <c r="E64" s="319"/>
      <c r="F64" s="398"/>
      <c r="G64" s="399"/>
      <c r="H64" s="303" t="s">
        <v>63</v>
      </c>
      <c r="I64" s="304"/>
      <c r="J64" s="402">
        <v>92509.08</v>
      </c>
      <c r="K64" s="403"/>
      <c r="L64" s="402">
        <v>64781.67</v>
      </c>
      <c r="M64" s="403"/>
      <c r="N64" s="568">
        <v>121844.68</v>
      </c>
      <c r="O64" s="569"/>
      <c r="P64" s="402">
        <v>109324.34</v>
      </c>
      <c r="Q64" s="403"/>
      <c r="R64" s="89">
        <f t="shared" si="0"/>
        <v>388459.77</v>
      </c>
    </row>
    <row r="65" spans="1:18" x14ac:dyDescent="0.2">
      <c r="A65" s="409"/>
      <c r="B65" s="147"/>
      <c r="C65" s="149"/>
      <c r="D65" s="310"/>
      <c r="E65" s="321"/>
      <c r="F65" s="400"/>
      <c r="G65" s="401"/>
      <c r="H65" s="303" t="s">
        <v>64</v>
      </c>
      <c r="I65" s="304"/>
      <c r="J65" s="402">
        <v>92509.08</v>
      </c>
      <c r="K65" s="403"/>
      <c r="L65" s="402">
        <v>64781.67</v>
      </c>
      <c r="M65" s="403"/>
      <c r="N65" s="568">
        <v>121844.68</v>
      </c>
      <c r="O65" s="569"/>
      <c r="P65" s="402">
        <v>109324.34</v>
      </c>
      <c r="Q65" s="403"/>
      <c r="R65" s="89">
        <f t="shared" si="0"/>
        <v>388459.77</v>
      </c>
    </row>
    <row r="66" spans="1:18" x14ac:dyDescent="0.2">
      <c r="A66" s="387" t="s">
        <v>71</v>
      </c>
      <c r="B66" s="388"/>
      <c r="C66" s="388"/>
      <c r="D66" s="388"/>
      <c r="E66" s="388"/>
      <c r="F66" s="388"/>
      <c r="G66" s="388"/>
      <c r="H66" s="388"/>
      <c r="I66" s="388"/>
      <c r="J66" s="388"/>
      <c r="K66" s="388"/>
      <c r="L66" s="388"/>
      <c r="M66" s="388"/>
      <c r="N66" s="388"/>
      <c r="O66" s="388"/>
      <c r="P66" s="388"/>
      <c r="Q66" s="388"/>
      <c r="R66" s="389"/>
    </row>
    <row r="67" spans="1:18" x14ac:dyDescent="0.2">
      <c r="A67" s="390"/>
      <c r="B67" s="391"/>
      <c r="C67" s="391"/>
      <c r="D67" s="391"/>
      <c r="E67" s="392"/>
      <c r="F67" s="327" t="s">
        <v>67</v>
      </c>
      <c r="G67" s="328"/>
      <c r="H67" s="328"/>
      <c r="I67" s="327" t="s">
        <v>214</v>
      </c>
      <c r="J67" s="393"/>
      <c r="K67" s="393"/>
      <c r="L67" s="304"/>
      <c r="M67" s="303" t="s">
        <v>68</v>
      </c>
      <c r="N67" s="393"/>
      <c r="O67" s="393"/>
      <c r="P67" s="303"/>
      <c r="Q67" s="393"/>
      <c r="R67" s="304"/>
    </row>
    <row r="68" spans="1:18" x14ac:dyDescent="0.2">
      <c r="A68" s="125" t="s">
        <v>55</v>
      </c>
      <c r="B68" s="408" t="s">
        <v>70</v>
      </c>
      <c r="C68" s="368"/>
      <c r="D68" s="121" t="s">
        <v>57</v>
      </c>
      <c r="E68" s="123" t="s">
        <v>58</v>
      </c>
      <c r="F68" s="303" t="s">
        <v>59</v>
      </c>
      <c r="G68" s="304"/>
      <c r="H68" s="286"/>
      <c r="I68" s="287"/>
      <c r="J68" s="303" t="s">
        <v>50</v>
      </c>
      <c r="K68" s="304"/>
      <c r="L68" s="303" t="s">
        <v>51</v>
      </c>
      <c r="M68" s="304"/>
      <c r="N68" s="303" t="s">
        <v>52</v>
      </c>
      <c r="O68" s="304"/>
      <c r="P68" s="303" t="s">
        <v>53</v>
      </c>
      <c r="Q68" s="304"/>
      <c r="R68" s="13" t="s">
        <v>25</v>
      </c>
    </row>
    <row r="69" spans="1:18" x14ac:dyDescent="0.2">
      <c r="A69" s="394"/>
      <c r="B69" s="263"/>
      <c r="C69" s="146"/>
      <c r="D69" s="308"/>
      <c r="E69" s="319"/>
      <c r="F69" s="354"/>
      <c r="G69" s="397"/>
      <c r="H69" s="303" t="s">
        <v>61</v>
      </c>
      <c r="I69" s="304"/>
      <c r="J69" s="385">
        <v>0.25</v>
      </c>
      <c r="K69" s="386"/>
      <c r="L69" s="385">
        <v>0.25</v>
      </c>
      <c r="M69" s="386"/>
      <c r="N69" s="385">
        <v>0.25</v>
      </c>
      <c r="O69" s="386"/>
      <c r="P69" s="385">
        <v>0.25</v>
      </c>
      <c r="Q69" s="386"/>
      <c r="R69" s="88">
        <v>1</v>
      </c>
    </row>
    <row r="70" spans="1:18" x14ac:dyDescent="0.2">
      <c r="A70" s="395"/>
      <c r="B70" s="300"/>
      <c r="C70" s="302"/>
      <c r="D70" s="309"/>
      <c r="E70" s="407"/>
      <c r="F70" s="398"/>
      <c r="G70" s="399"/>
      <c r="H70" s="303" t="s">
        <v>62</v>
      </c>
      <c r="I70" s="304"/>
      <c r="J70" s="385">
        <v>0.25</v>
      </c>
      <c r="K70" s="386"/>
      <c r="L70" s="385">
        <v>0.25</v>
      </c>
      <c r="M70" s="386"/>
      <c r="N70" s="385">
        <v>0.25</v>
      </c>
      <c r="O70" s="386"/>
      <c r="P70" s="385">
        <v>0.25</v>
      </c>
      <c r="Q70" s="386"/>
      <c r="R70" s="88">
        <v>1</v>
      </c>
    </row>
    <row r="71" spans="1:18" x14ac:dyDescent="0.2">
      <c r="A71" s="395"/>
      <c r="B71" s="300"/>
      <c r="C71" s="302"/>
      <c r="D71" s="309"/>
      <c r="E71" s="319"/>
      <c r="F71" s="398"/>
      <c r="G71" s="399"/>
      <c r="H71" s="303" t="s">
        <v>63</v>
      </c>
      <c r="I71" s="304"/>
      <c r="J71" s="385">
        <v>0.25</v>
      </c>
      <c r="K71" s="386"/>
      <c r="L71" s="385">
        <v>0.25</v>
      </c>
      <c r="M71" s="386"/>
      <c r="N71" s="385">
        <v>0.25</v>
      </c>
      <c r="O71" s="386"/>
      <c r="P71" s="385">
        <v>0.25</v>
      </c>
      <c r="Q71" s="386"/>
      <c r="R71" s="88">
        <v>1</v>
      </c>
    </row>
    <row r="72" spans="1:18" x14ac:dyDescent="0.2">
      <c r="A72" s="409"/>
      <c r="B72" s="147"/>
      <c r="C72" s="149"/>
      <c r="D72" s="310"/>
      <c r="E72" s="321"/>
      <c r="F72" s="400"/>
      <c r="G72" s="401"/>
      <c r="H72" s="303" t="s">
        <v>64</v>
      </c>
      <c r="I72" s="304"/>
      <c r="J72" s="385">
        <v>0.25</v>
      </c>
      <c r="K72" s="386"/>
      <c r="L72" s="385">
        <v>0.25</v>
      </c>
      <c r="M72" s="386"/>
      <c r="N72" s="385">
        <v>0.25</v>
      </c>
      <c r="O72" s="386"/>
      <c r="P72" s="385">
        <v>0.25</v>
      </c>
      <c r="Q72" s="386"/>
      <c r="R72" s="88">
        <v>1</v>
      </c>
    </row>
    <row r="73" spans="1:18" x14ac:dyDescent="0.2">
      <c r="A73" s="410"/>
      <c r="B73" s="411"/>
      <c r="C73" s="411"/>
      <c r="D73" s="411"/>
      <c r="E73" s="411"/>
      <c r="F73" s="411"/>
      <c r="G73" s="411"/>
      <c r="H73" s="411"/>
      <c r="I73" s="411"/>
      <c r="J73" s="411"/>
      <c r="K73" s="411"/>
      <c r="L73" s="411"/>
      <c r="M73" s="411"/>
      <c r="N73" s="411"/>
      <c r="O73" s="411"/>
      <c r="P73" s="411"/>
      <c r="Q73" s="411"/>
      <c r="R73" s="412"/>
    </row>
    <row r="74" spans="1:18" x14ac:dyDescent="0.2">
      <c r="A74" s="352" t="s">
        <v>72</v>
      </c>
      <c r="B74" s="413"/>
      <c r="C74" s="413"/>
      <c r="D74" s="126"/>
      <c r="E74" s="352" t="s">
        <v>73</v>
      </c>
      <c r="F74" s="413"/>
      <c r="G74" s="413"/>
      <c r="H74" s="413"/>
      <c r="I74" s="413"/>
      <c r="J74" s="413"/>
      <c r="K74" s="413"/>
      <c r="L74" s="330" t="s">
        <v>74</v>
      </c>
      <c r="M74" s="331"/>
      <c r="N74" s="331"/>
      <c r="O74" s="331"/>
      <c r="P74" s="330" t="s">
        <v>75</v>
      </c>
      <c r="Q74" s="331"/>
      <c r="R74" s="331"/>
    </row>
    <row r="75" spans="1:18" x14ac:dyDescent="0.2">
      <c r="A75" s="338" t="s">
        <v>738</v>
      </c>
      <c r="B75" s="339"/>
      <c r="C75" s="340"/>
      <c r="D75" s="11"/>
      <c r="E75" s="332" t="s">
        <v>737</v>
      </c>
      <c r="F75" s="333"/>
      <c r="G75" s="333"/>
      <c r="H75" s="333"/>
      <c r="I75" s="333"/>
      <c r="J75" s="333"/>
      <c r="K75" s="334"/>
      <c r="L75" s="335">
        <v>42370</v>
      </c>
      <c r="M75" s="336"/>
      <c r="N75" s="336"/>
      <c r="O75" s="337"/>
      <c r="P75" s="335">
        <v>42735</v>
      </c>
      <c r="Q75" s="336"/>
      <c r="R75" s="337"/>
    </row>
    <row r="76" spans="1:18" x14ac:dyDescent="0.2">
      <c r="A76" s="341"/>
      <c r="B76" s="342"/>
      <c r="C76" s="343"/>
      <c r="D76" s="11"/>
      <c r="E76" s="332" t="s">
        <v>739</v>
      </c>
      <c r="F76" s="333"/>
      <c r="G76" s="333"/>
      <c r="H76" s="333"/>
      <c r="I76" s="333"/>
      <c r="J76" s="333"/>
      <c r="K76" s="334"/>
      <c r="L76" s="335">
        <v>42370</v>
      </c>
      <c r="M76" s="336"/>
      <c r="N76" s="336"/>
      <c r="O76" s="337"/>
      <c r="P76" s="335">
        <v>42735</v>
      </c>
      <c r="Q76" s="336"/>
      <c r="R76" s="337"/>
    </row>
    <row r="77" spans="1:18" x14ac:dyDescent="0.2">
      <c r="A77" s="341"/>
      <c r="B77" s="342"/>
      <c r="C77" s="343"/>
      <c r="D77" s="11"/>
      <c r="E77" s="332" t="s">
        <v>740</v>
      </c>
      <c r="F77" s="333"/>
      <c r="G77" s="333"/>
      <c r="H77" s="333"/>
      <c r="I77" s="333"/>
      <c r="J77" s="333"/>
      <c r="K77" s="334"/>
      <c r="L77" s="335">
        <v>42370</v>
      </c>
      <c r="M77" s="336"/>
      <c r="N77" s="336"/>
      <c r="O77" s="337"/>
      <c r="P77" s="335">
        <v>42735</v>
      </c>
      <c r="Q77" s="336"/>
      <c r="R77" s="337"/>
    </row>
    <row r="78" spans="1:18" x14ac:dyDescent="0.2">
      <c r="A78" s="346"/>
      <c r="B78" s="347"/>
      <c r="C78" s="348"/>
      <c r="D78" s="16"/>
      <c r="E78" s="332"/>
      <c r="F78" s="333"/>
      <c r="G78" s="333"/>
      <c r="H78" s="333"/>
      <c r="I78" s="333"/>
      <c r="J78" s="333"/>
      <c r="K78" s="334"/>
      <c r="L78" s="335">
        <v>42370</v>
      </c>
      <c r="M78" s="344"/>
      <c r="N78" s="344"/>
      <c r="O78" s="345"/>
      <c r="P78" s="335">
        <v>42735</v>
      </c>
      <c r="Q78" s="336"/>
      <c r="R78" s="337"/>
    </row>
    <row r="79" spans="1:18" x14ac:dyDescent="0.2">
      <c r="A79" s="338"/>
      <c r="B79" s="339"/>
      <c r="C79" s="340"/>
      <c r="D79" s="16"/>
      <c r="E79" s="332"/>
      <c r="F79" s="333"/>
      <c r="G79" s="333"/>
      <c r="H79" s="333"/>
      <c r="I79" s="333"/>
      <c r="J79" s="333"/>
      <c r="K79" s="334"/>
      <c r="L79" s="335">
        <v>42370</v>
      </c>
      <c r="M79" s="344"/>
      <c r="N79" s="344"/>
      <c r="O79" s="345"/>
      <c r="P79" s="335">
        <v>42735</v>
      </c>
      <c r="Q79" s="336"/>
      <c r="R79" s="337"/>
    </row>
    <row r="80" spans="1:18" x14ac:dyDescent="0.2">
      <c r="A80" s="341"/>
      <c r="B80" s="342"/>
      <c r="C80" s="343"/>
      <c r="D80" s="16"/>
      <c r="E80" s="332"/>
      <c r="F80" s="333"/>
      <c r="G80" s="333"/>
      <c r="H80" s="333"/>
      <c r="I80" s="333"/>
      <c r="J80" s="333"/>
      <c r="K80" s="334"/>
      <c r="L80" s="335">
        <v>42370</v>
      </c>
      <c r="M80" s="344"/>
      <c r="N80" s="344"/>
      <c r="O80" s="345"/>
      <c r="P80" s="335">
        <v>42735</v>
      </c>
      <c r="Q80" s="336"/>
      <c r="R80" s="337"/>
    </row>
    <row r="81" spans="1:18" x14ac:dyDescent="0.2">
      <c r="A81" s="341"/>
      <c r="B81" s="342"/>
      <c r="C81" s="343"/>
      <c r="D81" s="16"/>
      <c r="E81" s="332"/>
      <c r="F81" s="333"/>
      <c r="G81" s="333"/>
      <c r="H81" s="333"/>
      <c r="I81" s="333"/>
      <c r="J81" s="333"/>
      <c r="K81" s="334"/>
      <c r="L81" s="335">
        <v>42370</v>
      </c>
      <c r="M81" s="344"/>
      <c r="N81" s="344"/>
      <c r="O81" s="345"/>
      <c r="P81" s="335">
        <v>42735</v>
      </c>
      <c r="Q81" s="336"/>
      <c r="R81" s="337"/>
    </row>
    <row r="82" spans="1:18" x14ac:dyDescent="0.2">
      <c r="A82" s="354"/>
      <c r="B82" s="355"/>
      <c r="C82" s="356"/>
      <c r="D82" s="16"/>
      <c r="E82" s="332"/>
      <c r="F82" s="333"/>
      <c r="G82" s="333"/>
      <c r="H82" s="333"/>
      <c r="I82" s="333"/>
      <c r="J82" s="333"/>
      <c r="K82" s="334"/>
      <c r="L82" s="335">
        <v>42370</v>
      </c>
      <c r="M82" s="344"/>
      <c r="N82" s="344"/>
      <c r="O82" s="345"/>
      <c r="P82" s="335">
        <v>42735</v>
      </c>
      <c r="Q82" s="336"/>
      <c r="R82" s="337"/>
    </row>
    <row r="83" spans="1:18" x14ac:dyDescent="0.2">
      <c r="A83" s="357"/>
      <c r="B83" s="358"/>
      <c r="C83" s="359"/>
      <c r="D83" s="16"/>
      <c r="E83" s="332"/>
      <c r="F83" s="333"/>
      <c r="G83" s="333"/>
      <c r="H83" s="333"/>
      <c r="I83" s="333"/>
      <c r="J83" s="333"/>
      <c r="K83" s="334"/>
      <c r="L83" s="335">
        <v>42370</v>
      </c>
      <c r="M83" s="344"/>
      <c r="N83" s="344"/>
      <c r="O83" s="345"/>
      <c r="P83" s="335">
        <v>42735</v>
      </c>
      <c r="Q83" s="336"/>
      <c r="R83" s="337"/>
    </row>
    <row r="84" spans="1:18" x14ac:dyDescent="0.2">
      <c r="A84" s="357"/>
      <c r="B84" s="358"/>
      <c r="C84" s="359"/>
      <c r="D84" s="16"/>
      <c r="E84" s="332"/>
      <c r="F84" s="333"/>
      <c r="G84" s="333"/>
      <c r="H84" s="333"/>
      <c r="I84" s="333"/>
      <c r="J84" s="333"/>
      <c r="K84" s="334"/>
      <c r="L84" s="335">
        <v>42370</v>
      </c>
      <c r="M84" s="344"/>
      <c r="N84" s="344"/>
      <c r="O84" s="345"/>
      <c r="P84" s="335">
        <v>42735</v>
      </c>
      <c r="Q84" s="336"/>
      <c r="R84" s="337"/>
    </row>
    <row r="85" spans="1:18" x14ac:dyDescent="0.2">
      <c r="A85" s="357"/>
      <c r="B85" s="358"/>
      <c r="C85" s="359"/>
      <c r="D85" s="16"/>
      <c r="E85" s="332"/>
      <c r="F85" s="333"/>
      <c r="G85" s="333"/>
      <c r="H85" s="333"/>
      <c r="I85" s="333"/>
      <c r="J85" s="333"/>
      <c r="K85" s="334"/>
      <c r="L85" s="335">
        <v>42370</v>
      </c>
      <c r="M85" s="344"/>
      <c r="N85" s="344"/>
      <c r="O85" s="345"/>
      <c r="P85" s="335">
        <v>42735</v>
      </c>
      <c r="Q85" s="336"/>
      <c r="R85" s="337"/>
    </row>
    <row r="86" spans="1:18" x14ac:dyDescent="0.2">
      <c r="A86" s="360"/>
      <c r="B86" s="361"/>
      <c r="C86" s="362"/>
      <c r="D86" s="16"/>
      <c r="E86" s="332"/>
      <c r="F86" s="333"/>
      <c r="G86" s="333"/>
      <c r="H86" s="333"/>
      <c r="I86" s="333"/>
      <c r="J86" s="333"/>
      <c r="K86" s="334"/>
      <c r="L86" s="335">
        <v>42370</v>
      </c>
      <c r="M86" s="344"/>
      <c r="N86" s="344"/>
      <c r="O86" s="345"/>
      <c r="P86" s="335">
        <v>42735</v>
      </c>
      <c r="Q86" s="336"/>
      <c r="R86" s="337"/>
    </row>
    <row r="87" spans="1:18" x14ac:dyDescent="0.2">
      <c r="A87" s="349"/>
      <c r="B87" s="350"/>
      <c r="C87" s="350"/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1"/>
    </row>
    <row r="88" spans="1:18" x14ac:dyDescent="0.2">
      <c r="A88" s="352" t="s">
        <v>76</v>
      </c>
      <c r="B88" s="352"/>
      <c r="C88" s="352"/>
      <c r="D88" s="12" t="s">
        <v>77</v>
      </c>
      <c r="E88" s="352" t="s">
        <v>78</v>
      </c>
      <c r="F88" s="352"/>
      <c r="G88" s="352"/>
      <c r="H88" s="352"/>
      <c r="I88" s="352"/>
      <c r="J88" s="352"/>
      <c r="K88" s="352"/>
      <c r="L88" s="353" t="s">
        <v>77</v>
      </c>
      <c r="M88" s="336"/>
      <c r="N88" s="336"/>
      <c r="O88" s="336"/>
      <c r="P88" s="336"/>
      <c r="Q88" s="336"/>
      <c r="R88" s="337"/>
    </row>
    <row r="89" spans="1:18" x14ac:dyDescent="0.2">
      <c r="A89" s="255"/>
      <c r="B89" s="223"/>
      <c r="C89" s="224"/>
      <c r="D89" s="91"/>
      <c r="E89" s="255"/>
      <c r="F89" s="223"/>
      <c r="G89" s="223"/>
      <c r="H89" s="223"/>
      <c r="I89" s="223"/>
      <c r="J89" s="223"/>
      <c r="K89" s="224"/>
      <c r="L89" s="225"/>
      <c r="M89" s="226"/>
      <c r="N89" s="226"/>
      <c r="O89" s="226"/>
      <c r="P89" s="226"/>
      <c r="Q89" s="226"/>
      <c r="R89" s="227"/>
    </row>
    <row r="90" spans="1:18" x14ac:dyDescent="0.2">
      <c r="A90" s="255"/>
      <c r="B90" s="223"/>
      <c r="C90" s="224"/>
      <c r="D90" s="91"/>
      <c r="E90" s="255"/>
      <c r="F90" s="223"/>
      <c r="G90" s="223"/>
      <c r="H90" s="223"/>
      <c r="I90" s="223"/>
      <c r="J90" s="223"/>
      <c r="K90" s="224"/>
      <c r="L90" s="225"/>
      <c r="M90" s="226"/>
      <c r="N90" s="226"/>
      <c r="O90" s="226"/>
      <c r="P90" s="226"/>
      <c r="Q90" s="226"/>
      <c r="R90" s="227"/>
    </row>
    <row r="91" spans="1:18" x14ac:dyDescent="0.2">
      <c r="A91" s="222"/>
      <c r="B91" s="223"/>
      <c r="C91" s="224"/>
      <c r="D91" s="91"/>
      <c r="E91" s="222"/>
      <c r="F91" s="223"/>
      <c r="G91" s="223"/>
      <c r="H91" s="223"/>
      <c r="I91" s="223"/>
      <c r="J91" s="223"/>
      <c r="K91" s="224"/>
      <c r="L91" s="225"/>
      <c r="M91" s="226"/>
      <c r="N91" s="226"/>
      <c r="O91" s="226"/>
      <c r="P91" s="226"/>
      <c r="Q91" s="226"/>
      <c r="R91" s="227"/>
    </row>
    <row r="92" spans="1:18" x14ac:dyDescent="0.2">
      <c r="A92" s="222"/>
      <c r="B92" s="223"/>
      <c r="C92" s="224"/>
      <c r="D92" s="91"/>
      <c r="E92" s="222"/>
      <c r="F92" s="223"/>
      <c r="G92" s="223"/>
      <c r="H92" s="223"/>
      <c r="I92" s="223"/>
      <c r="J92" s="223"/>
      <c r="K92" s="224"/>
      <c r="L92" s="225"/>
      <c r="M92" s="226"/>
      <c r="N92" s="226"/>
      <c r="O92" s="226"/>
      <c r="P92" s="226"/>
      <c r="Q92" s="226"/>
      <c r="R92" s="227"/>
    </row>
    <row r="93" spans="1:18" x14ac:dyDescent="0.2">
      <c r="A93" s="222"/>
      <c r="B93" s="223"/>
      <c r="C93" s="224"/>
      <c r="D93" s="91"/>
      <c r="E93" s="222"/>
      <c r="F93" s="223"/>
      <c r="G93" s="223"/>
      <c r="H93" s="223"/>
      <c r="I93" s="223"/>
      <c r="J93" s="223"/>
      <c r="K93" s="224"/>
      <c r="L93" s="225"/>
      <c r="M93" s="226"/>
      <c r="N93" s="226"/>
      <c r="O93" s="226"/>
      <c r="P93" s="226"/>
      <c r="Q93" s="226"/>
      <c r="R93" s="227"/>
    </row>
    <row r="94" spans="1:18" x14ac:dyDescent="0.2">
      <c r="A94" s="233"/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5"/>
    </row>
    <row r="95" spans="1:18" x14ac:dyDescent="0.2">
      <c r="A95" s="236" t="s">
        <v>79</v>
      </c>
      <c r="B95" s="92" t="s">
        <v>80</v>
      </c>
      <c r="C95" s="239" t="s">
        <v>81</v>
      </c>
      <c r="D95" s="239"/>
      <c r="E95" s="239"/>
      <c r="F95" s="239"/>
      <c r="G95" s="239"/>
      <c r="H95" s="239"/>
      <c r="I95" s="239"/>
      <c r="J95" s="239"/>
      <c r="K95" s="239"/>
      <c r="L95" s="239"/>
      <c r="M95" s="239"/>
      <c r="N95" s="239"/>
      <c r="O95" s="239"/>
      <c r="P95" s="239"/>
      <c r="Q95" s="239"/>
      <c r="R95" s="239"/>
    </row>
    <row r="96" spans="1:18" x14ac:dyDescent="0.2">
      <c r="A96" s="237"/>
      <c r="B96" s="92" t="s">
        <v>82</v>
      </c>
      <c r="C96" s="240" t="s">
        <v>83</v>
      </c>
      <c r="D96" s="240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  <c r="R96" s="240"/>
    </row>
    <row r="97" spans="1:18" x14ac:dyDescent="0.2">
      <c r="A97" s="237"/>
      <c r="B97" s="241" t="s">
        <v>84</v>
      </c>
      <c r="C97" s="240" t="s">
        <v>85</v>
      </c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  <c r="R97" s="240"/>
    </row>
    <row r="98" spans="1:18" x14ac:dyDescent="0.2">
      <c r="A98" s="238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  <c r="R98" s="240"/>
    </row>
    <row r="101" spans="1:18" x14ac:dyDescent="0.2">
      <c r="A101" s="14" t="s">
        <v>86</v>
      </c>
    </row>
    <row r="103" spans="1:18" x14ac:dyDescent="0.2">
      <c r="A103" s="119" t="s">
        <v>87</v>
      </c>
      <c r="B103" s="119">
        <v>1000</v>
      </c>
      <c r="C103" s="119">
        <v>2000</v>
      </c>
      <c r="D103" s="119">
        <v>3000</v>
      </c>
      <c r="E103" s="119">
        <v>4000</v>
      </c>
      <c r="F103" s="243">
        <v>5000</v>
      </c>
      <c r="G103" s="243"/>
      <c r="H103" s="243"/>
      <c r="I103" s="243">
        <v>6000</v>
      </c>
      <c r="J103" s="243"/>
      <c r="K103" s="244"/>
      <c r="L103" s="244">
        <v>7000</v>
      </c>
      <c r="M103" s="245"/>
      <c r="N103" s="246"/>
      <c r="O103" s="247" t="s">
        <v>88</v>
      </c>
      <c r="P103" s="248"/>
      <c r="Q103" s="248"/>
    </row>
    <row r="104" spans="1:18" x14ac:dyDescent="0.2">
      <c r="A104" s="34" t="s">
        <v>366</v>
      </c>
      <c r="B104" s="40">
        <v>388459.77</v>
      </c>
      <c r="C104" s="40"/>
      <c r="D104" s="40"/>
      <c r="E104" s="40"/>
      <c r="F104" s="228"/>
      <c r="G104" s="229"/>
      <c r="H104" s="230"/>
      <c r="I104" s="228"/>
      <c r="J104" s="229"/>
      <c r="K104" s="229"/>
      <c r="L104" s="228"/>
      <c r="M104" s="229"/>
      <c r="N104" s="230"/>
      <c r="O104" s="231">
        <v>388459.77</v>
      </c>
      <c r="P104" s="232"/>
      <c r="Q104" s="232"/>
    </row>
    <row r="105" spans="1:18" x14ac:dyDescent="0.2">
      <c r="A105" s="27">
        <v>2</v>
      </c>
      <c r="B105" s="39"/>
      <c r="C105" s="39"/>
      <c r="D105" s="39"/>
      <c r="E105" s="39"/>
      <c r="F105" s="244"/>
      <c r="G105" s="245"/>
      <c r="H105" s="246"/>
      <c r="I105" s="244"/>
      <c r="J105" s="245"/>
      <c r="K105" s="245"/>
      <c r="L105" s="244"/>
      <c r="M105" s="245"/>
      <c r="N105" s="246"/>
      <c r="O105" s="243"/>
      <c r="P105" s="248"/>
      <c r="Q105" s="248"/>
    </row>
    <row r="106" spans="1:18" x14ac:dyDescent="0.2">
      <c r="A106" s="27">
        <v>3</v>
      </c>
      <c r="B106" s="39"/>
      <c r="C106" s="39"/>
      <c r="D106" s="39"/>
      <c r="E106" s="39"/>
      <c r="F106" s="244"/>
      <c r="G106" s="245"/>
      <c r="H106" s="246"/>
      <c r="I106" s="249"/>
      <c r="J106" s="245"/>
      <c r="K106" s="245"/>
      <c r="L106" s="249"/>
      <c r="M106" s="245"/>
      <c r="N106" s="246"/>
      <c r="O106" s="243"/>
      <c r="P106" s="248"/>
      <c r="Q106" s="248"/>
    </row>
    <row r="107" spans="1:18" x14ac:dyDescent="0.2">
      <c r="A107" s="27">
        <v>4</v>
      </c>
      <c r="B107" s="39"/>
      <c r="C107" s="39"/>
      <c r="D107" s="39"/>
      <c r="E107" s="39"/>
      <c r="F107" s="244"/>
      <c r="G107" s="245"/>
      <c r="H107" s="246"/>
      <c r="I107" s="244"/>
      <c r="J107" s="245"/>
      <c r="K107" s="245"/>
      <c r="L107" s="244"/>
      <c r="M107" s="245"/>
      <c r="N107" s="246"/>
      <c r="O107" s="243"/>
      <c r="P107" s="248"/>
      <c r="Q107" s="248"/>
    </row>
    <row r="108" spans="1:18" x14ac:dyDescent="0.2">
      <c r="A108" s="27">
        <v>5</v>
      </c>
      <c r="B108" s="39"/>
      <c r="C108" s="39"/>
      <c r="D108" s="39"/>
      <c r="E108" s="39"/>
      <c r="F108" s="244"/>
      <c r="G108" s="245"/>
      <c r="H108" s="246"/>
      <c r="I108" s="244"/>
      <c r="J108" s="245"/>
      <c r="K108" s="245"/>
      <c r="L108" s="244"/>
      <c r="M108" s="245"/>
      <c r="N108" s="246"/>
      <c r="O108" s="243"/>
      <c r="P108" s="248"/>
      <c r="Q108" s="248"/>
    </row>
    <row r="109" spans="1:18" x14ac:dyDescent="0.2">
      <c r="A109" s="27">
        <v>6</v>
      </c>
      <c r="B109" s="39"/>
      <c r="C109" s="39"/>
      <c r="D109" s="39"/>
      <c r="E109" s="39"/>
      <c r="F109" s="244"/>
      <c r="G109" s="245"/>
      <c r="H109" s="246"/>
      <c r="I109" s="244"/>
      <c r="J109" s="245"/>
      <c r="K109" s="245"/>
      <c r="L109" s="244"/>
      <c r="M109" s="245"/>
      <c r="N109" s="246"/>
      <c r="O109" s="243"/>
      <c r="P109" s="248"/>
      <c r="Q109" s="248"/>
    </row>
    <row r="113" spans="4:10" x14ac:dyDescent="0.2">
      <c r="D113" s="43"/>
      <c r="E113" s="43"/>
      <c r="F113" s="43"/>
      <c r="G113" s="43"/>
      <c r="H113" s="43"/>
      <c r="I113" s="43"/>
      <c r="J113" s="43"/>
    </row>
    <row r="114" spans="4:10" x14ac:dyDescent="0.2">
      <c r="D114" s="218" t="s">
        <v>27</v>
      </c>
      <c r="E114" s="219"/>
      <c r="F114" s="219"/>
      <c r="G114" s="219"/>
      <c r="H114" s="219"/>
      <c r="I114" s="219"/>
      <c r="J114" s="219"/>
    </row>
    <row r="115" spans="4:10" x14ac:dyDescent="0.2">
      <c r="D115" s="220" t="s">
        <v>89</v>
      </c>
      <c r="E115" s="221"/>
      <c r="F115" s="221"/>
      <c r="G115" s="221"/>
      <c r="H115" s="221"/>
      <c r="I115" s="221"/>
    </row>
  </sheetData>
  <mergeCells count="292"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M26"/>
    <mergeCell ref="A27:R27"/>
    <mergeCell ref="A28:B28"/>
    <mergeCell ref="C28:R28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42:A45"/>
    <mergeCell ref="B42:C45"/>
    <mergeCell ref="D42:D45"/>
    <mergeCell ref="E42:E43"/>
    <mergeCell ref="F42:G45"/>
    <mergeCell ref="H42:I42"/>
    <mergeCell ref="H43:I43"/>
    <mergeCell ref="E44:E45"/>
    <mergeCell ref="H44:I44"/>
    <mergeCell ref="H45:I45"/>
    <mergeCell ref="A53:E53"/>
    <mergeCell ref="F53:H53"/>
    <mergeCell ref="I53:L53"/>
    <mergeCell ref="M53:O53"/>
    <mergeCell ref="P53:R53"/>
    <mergeCell ref="H47:I47"/>
    <mergeCell ref="E48:E49"/>
    <mergeCell ref="H48:I48"/>
    <mergeCell ref="H49:I49"/>
    <mergeCell ref="A46:A49"/>
    <mergeCell ref="B46:C49"/>
    <mergeCell ref="D46:D49"/>
    <mergeCell ref="E46:E47"/>
    <mergeCell ref="F46:G49"/>
    <mergeCell ref="H46:I46"/>
    <mergeCell ref="A50:R50"/>
    <mergeCell ref="A51:R51"/>
    <mergeCell ref="A52:R52"/>
    <mergeCell ref="P54:Q54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B54:C54"/>
    <mergeCell ref="F54:G54"/>
    <mergeCell ref="H54:I54"/>
    <mergeCell ref="J54:K54"/>
    <mergeCell ref="L54:M54"/>
    <mergeCell ref="N54:O54"/>
    <mergeCell ref="H56:I56"/>
    <mergeCell ref="J56:K56"/>
    <mergeCell ref="L56:M56"/>
    <mergeCell ref="N56:O56"/>
    <mergeCell ref="P56:Q56"/>
    <mergeCell ref="E57:E58"/>
    <mergeCell ref="H57:I57"/>
    <mergeCell ref="J57:K57"/>
    <mergeCell ref="L57:M57"/>
    <mergeCell ref="N57:O57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P62:Q62"/>
    <mergeCell ref="H63:I63"/>
    <mergeCell ref="J63:K63"/>
    <mergeCell ref="L63:M63"/>
    <mergeCell ref="N63:O63"/>
    <mergeCell ref="P63:Q63"/>
    <mergeCell ref="P61:Q61"/>
    <mergeCell ref="A62:A65"/>
    <mergeCell ref="B62:C65"/>
    <mergeCell ref="D62:D65"/>
    <mergeCell ref="E62:E63"/>
    <mergeCell ref="F62:G65"/>
    <mergeCell ref="H62:I62"/>
    <mergeCell ref="J62:K62"/>
    <mergeCell ref="L62:M62"/>
    <mergeCell ref="N62:O62"/>
    <mergeCell ref="B61:C61"/>
    <mergeCell ref="F61:G61"/>
    <mergeCell ref="H61:I61"/>
    <mergeCell ref="J61:K61"/>
    <mergeCell ref="L61:M61"/>
    <mergeCell ref="N61:O61"/>
    <mergeCell ref="P65:Q65"/>
    <mergeCell ref="A66:R66"/>
    <mergeCell ref="A67:E67"/>
    <mergeCell ref="F67:H67"/>
    <mergeCell ref="I67:L67"/>
    <mergeCell ref="M67:O67"/>
    <mergeCell ref="P67:R67"/>
    <mergeCell ref="E64:E65"/>
    <mergeCell ref="H64:I64"/>
    <mergeCell ref="J64:K64"/>
    <mergeCell ref="L64:M64"/>
    <mergeCell ref="N64:O64"/>
    <mergeCell ref="P64:Q64"/>
    <mergeCell ref="H65:I65"/>
    <mergeCell ref="J65:K65"/>
    <mergeCell ref="L65:M65"/>
    <mergeCell ref="N65:O65"/>
    <mergeCell ref="P69:Q69"/>
    <mergeCell ref="H70:I70"/>
    <mergeCell ref="J70:K70"/>
    <mergeCell ref="L70:M70"/>
    <mergeCell ref="N70:O70"/>
    <mergeCell ref="P70:Q70"/>
    <mergeCell ref="P68:Q68"/>
    <mergeCell ref="A69:A72"/>
    <mergeCell ref="B69:C72"/>
    <mergeCell ref="D69:D72"/>
    <mergeCell ref="E69:E70"/>
    <mergeCell ref="F69:G72"/>
    <mergeCell ref="H69:I69"/>
    <mergeCell ref="J69:K69"/>
    <mergeCell ref="L69:M69"/>
    <mergeCell ref="N69:O69"/>
    <mergeCell ref="B68:C68"/>
    <mergeCell ref="F68:G68"/>
    <mergeCell ref="H68:I68"/>
    <mergeCell ref="J68:K68"/>
    <mergeCell ref="L68:M68"/>
    <mergeCell ref="N68:O68"/>
    <mergeCell ref="P72:Q72"/>
    <mergeCell ref="A73:R73"/>
    <mergeCell ref="A74:C74"/>
    <mergeCell ref="E74:K74"/>
    <mergeCell ref="L74:O74"/>
    <mergeCell ref="P74:R74"/>
    <mergeCell ref="E71:E72"/>
    <mergeCell ref="H71:I71"/>
    <mergeCell ref="J71:K71"/>
    <mergeCell ref="L71:M71"/>
    <mergeCell ref="N71:O71"/>
    <mergeCell ref="P71:Q71"/>
    <mergeCell ref="H72:I72"/>
    <mergeCell ref="J72:K72"/>
    <mergeCell ref="L72:M72"/>
    <mergeCell ref="N72:O72"/>
    <mergeCell ref="E78:K78"/>
    <mergeCell ref="L78:O78"/>
    <mergeCell ref="P78:R78"/>
    <mergeCell ref="A79:C81"/>
    <mergeCell ref="E79:K79"/>
    <mergeCell ref="L79:O79"/>
    <mergeCell ref="P79:R79"/>
    <mergeCell ref="E80:K80"/>
    <mergeCell ref="L80:O80"/>
    <mergeCell ref="P80:R80"/>
    <mergeCell ref="A75:C78"/>
    <mergeCell ref="E75:K75"/>
    <mergeCell ref="L75:O75"/>
    <mergeCell ref="P75:R75"/>
    <mergeCell ref="E76:K76"/>
    <mergeCell ref="L76:O76"/>
    <mergeCell ref="P76:R76"/>
    <mergeCell ref="E77:K77"/>
    <mergeCell ref="L77:O77"/>
    <mergeCell ref="P77:R77"/>
    <mergeCell ref="E81:K81"/>
    <mergeCell ref="L81:O81"/>
    <mergeCell ref="P81:R81"/>
    <mergeCell ref="A87:R87"/>
    <mergeCell ref="A88:C88"/>
    <mergeCell ref="E88:K88"/>
    <mergeCell ref="L88:R88"/>
    <mergeCell ref="E84:K84"/>
    <mergeCell ref="L84:O84"/>
    <mergeCell ref="P84:R84"/>
    <mergeCell ref="E85:K85"/>
    <mergeCell ref="L85:O85"/>
    <mergeCell ref="P85:R85"/>
    <mergeCell ref="A82:C86"/>
    <mergeCell ref="E82:K82"/>
    <mergeCell ref="L82:O82"/>
    <mergeCell ref="P82:R82"/>
    <mergeCell ref="E83:K83"/>
    <mergeCell ref="L83:O83"/>
    <mergeCell ref="P83:R83"/>
    <mergeCell ref="E86:K86"/>
    <mergeCell ref="L86:O86"/>
    <mergeCell ref="P86:R86"/>
    <mergeCell ref="A91:C91"/>
    <mergeCell ref="E91:K91"/>
    <mergeCell ref="L91:R91"/>
    <mergeCell ref="A92:C92"/>
    <mergeCell ref="E92:K92"/>
    <mergeCell ref="L92:R92"/>
    <mergeCell ref="A89:C89"/>
    <mergeCell ref="E89:K89"/>
    <mergeCell ref="L89:R89"/>
    <mergeCell ref="A90:C90"/>
    <mergeCell ref="E90:K90"/>
    <mergeCell ref="L90:R90"/>
    <mergeCell ref="A93:C93"/>
    <mergeCell ref="E93:K93"/>
    <mergeCell ref="L93:R93"/>
    <mergeCell ref="A94:R94"/>
    <mergeCell ref="A95:A98"/>
    <mergeCell ref="C95:R95"/>
    <mergeCell ref="C96:R96"/>
    <mergeCell ref="B97:B98"/>
    <mergeCell ref="C97:R98"/>
    <mergeCell ref="F105:H105"/>
    <mergeCell ref="I105:K105"/>
    <mergeCell ref="L105:N105"/>
    <mergeCell ref="O105:Q105"/>
    <mergeCell ref="F106:H106"/>
    <mergeCell ref="I106:K106"/>
    <mergeCell ref="L106:N106"/>
    <mergeCell ref="O106:Q106"/>
    <mergeCell ref="F103:H103"/>
    <mergeCell ref="I103:K103"/>
    <mergeCell ref="L103:N103"/>
    <mergeCell ref="O103:Q103"/>
    <mergeCell ref="F104:H104"/>
    <mergeCell ref="I104:K104"/>
    <mergeCell ref="L104:N104"/>
    <mergeCell ref="O104:Q104"/>
    <mergeCell ref="F109:H109"/>
    <mergeCell ref="I109:K109"/>
    <mergeCell ref="L109:N109"/>
    <mergeCell ref="O109:Q109"/>
    <mergeCell ref="D114:J114"/>
    <mergeCell ref="D115:I115"/>
    <mergeCell ref="F107:H107"/>
    <mergeCell ref="I107:K107"/>
    <mergeCell ref="L107:N107"/>
    <mergeCell ref="O107:Q107"/>
    <mergeCell ref="F108:H108"/>
    <mergeCell ref="I108:K108"/>
    <mergeCell ref="L108:N108"/>
    <mergeCell ref="O108:Q10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5"/>
  <sheetViews>
    <sheetView showGridLines="0" topLeftCell="B79" zoomScaleNormal="100" workbookViewId="0">
      <selection activeCell="R70" sqref="R70:R72"/>
    </sheetView>
  </sheetViews>
  <sheetFormatPr baseColWidth="10" defaultColWidth="9.140625" defaultRowHeight="12.75" x14ac:dyDescent="0.2"/>
  <cols>
    <col min="1" max="1" width="25.7109375" customWidth="1"/>
    <col min="2" max="2" width="15.140625" customWidth="1"/>
    <col min="3" max="3" width="16" customWidth="1"/>
    <col min="4" max="4" width="15.85546875" customWidth="1"/>
    <col min="5" max="5" width="20.28515625" customWidth="1"/>
    <col min="6" max="6" width="7.28515625" customWidth="1"/>
    <col min="7" max="7" width="10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5.42578125" customWidth="1"/>
    <col min="13" max="13" width="7.140625" customWidth="1"/>
    <col min="14" max="14" width="4.5703125" customWidth="1"/>
    <col min="15" max="15" width="4.7109375" customWidth="1"/>
    <col min="16" max="16" width="5.140625" customWidth="1"/>
    <col min="17" max="17" width="6.140625" customWidth="1"/>
    <col min="18" max="18" width="13.28515625" customWidth="1"/>
    <col min="19" max="19" width="12.28515625" bestFit="1" customWidth="1"/>
    <col min="20" max="20" width="13.85546875" bestFit="1" customWidth="1"/>
  </cols>
  <sheetData>
    <row r="1" spans="1:18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3"/>
    </row>
    <row r="2" spans="1:18" ht="23.25" x14ac:dyDescent="0.35">
      <c r="A2" s="209" t="s">
        <v>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1"/>
    </row>
    <row r="3" spans="1:18" ht="20.25" x14ac:dyDescent="0.3">
      <c r="A3" s="250" t="s">
        <v>210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2"/>
    </row>
    <row r="4" spans="1:18" ht="18" x14ac:dyDescent="0.25">
      <c r="A4" s="205" t="s">
        <v>264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7"/>
    </row>
    <row r="5" spans="1:18" ht="18" x14ac:dyDescent="0.25">
      <c r="A5" s="205" t="s">
        <v>29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7"/>
    </row>
    <row r="6" spans="1:18" x14ac:dyDescent="0.2">
      <c r="A6" s="253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254"/>
    </row>
    <row r="7" spans="1:18" x14ac:dyDescent="0.2">
      <c r="A7" s="197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254"/>
    </row>
    <row r="8" spans="1:18" x14ac:dyDescent="0.2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254"/>
    </row>
    <row r="9" spans="1:18" x14ac:dyDescent="0.2">
      <c r="A9" s="268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70"/>
    </row>
    <row r="10" spans="1:18" s="9" customFormat="1" x14ac:dyDescent="0.2">
      <c r="A10" s="256" t="s">
        <v>30</v>
      </c>
      <c r="B10" s="150" t="s">
        <v>209</v>
      </c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3"/>
    </row>
    <row r="11" spans="1:18" s="9" customFormat="1" x14ac:dyDescent="0.2">
      <c r="A11" s="271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6"/>
    </row>
    <row r="12" spans="1:18" s="9" customFormat="1" x14ac:dyDescent="0.2">
      <c r="A12" s="271"/>
      <c r="B12" s="277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9"/>
    </row>
    <row r="13" spans="1:18" s="9" customFormat="1" x14ac:dyDescent="0.2">
      <c r="A13" s="280" t="s">
        <v>31</v>
      </c>
      <c r="B13" s="297" t="s">
        <v>212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</row>
    <row r="14" spans="1:18" s="9" customFormat="1" x14ac:dyDescent="0.2">
      <c r="A14" s="281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</row>
    <row r="15" spans="1:18" s="9" customFormat="1" x14ac:dyDescent="0.2">
      <c r="A15" s="281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</row>
    <row r="16" spans="1:18" s="9" customFormat="1" ht="26.25" customHeight="1" x14ac:dyDescent="0.2">
      <c r="A16" s="282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</row>
    <row r="17" spans="1:18" s="9" customFormat="1" x14ac:dyDescent="0.2">
      <c r="A17" s="266" t="s">
        <v>32</v>
      </c>
      <c r="B17" s="363" t="s">
        <v>213</v>
      </c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5"/>
    </row>
    <row r="18" spans="1:18" s="9" customFormat="1" x14ac:dyDescent="0.2">
      <c r="A18" s="267"/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8"/>
    </row>
    <row r="19" spans="1:18" s="9" customFormat="1" ht="51" x14ac:dyDescent="0.2">
      <c r="A19" s="54" t="s">
        <v>33</v>
      </c>
      <c r="B19" s="327" t="s">
        <v>211</v>
      </c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287"/>
    </row>
    <row r="20" spans="1:18" s="9" customFormat="1" x14ac:dyDescent="0.2">
      <c r="A20" s="256" t="s">
        <v>34</v>
      </c>
      <c r="B20" s="257">
        <v>1476921.96</v>
      </c>
      <c r="C20" s="258"/>
      <c r="D20" s="258"/>
      <c r="E20" s="259"/>
      <c r="F20" s="263" t="s">
        <v>35</v>
      </c>
      <c r="G20" s="152"/>
      <c r="H20" s="152"/>
      <c r="I20" s="152"/>
      <c r="J20" s="152"/>
      <c r="K20" s="153"/>
      <c r="L20" s="265">
        <v>1476921.96</v>
      </c>
      <c r="M20" s="258"/>
      <c r="N20" s="258"/>
      <c r="O20" s="258"/>
      <c r="P20" s="258"/>
      <c r="Q20" s="258"/>
      <c r="R20" s="259"/>
    </row>
    <row r="21" spans="1:18" s="9" customFormat="1" x14ac:dyDescent="0.2">
      <c r="A21" s="256"/>
      <c r="B21" s="260"/>
      <c r="C21" s="261"/>
      <c r="D21" s="261"/>
      <c r="E21" s="262"/>
      <c r="F21" s="264"/>
      <c r="G21" s="154"/>
      <c r="H21" s="154"/>
      <c r="I21" s="154"/>
      <c r="J21" s="154"/>
      <c r="K21" s="155"/>
      <c r="L21" s="260"/>
      <c r="M21" s="261"/>
      <c r="N21" s="261"/>
      <c r="O21" s="261"/>
      <c r="P21" s="261"/>
      <c r="Q21" s="261"/>
      <c r="R21" s="262"/>
    </row>
    <row r="22" spans="1:18" s="9" customFormat="1" x14ac:dyDescent="0.2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80"/>
    </row>
    <row r="23" spans="1:18" s="9" customFormat="1" ht="32.25" customHeight="1" x14ac:dyDescent="0.2">
      <c r="A23" s="286" t="s">
        <v>36</v>
      </c>
      <c r="B23" s="287"/>
      <c r="C23" s="370" t="s">
        <v>214</v>
      </c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287"/>
    </row>
    <row r="24" spans="1:18" s="9" customFormat="1" ht="24.75" customHeight="1" x14ac:dyDescent="0.2">
      <c r="A24" s="188" t="s">
        <v>37</v>
      </c>
      <c r="B24" s="217"/>
      <c r="C24" s="371" t="s">
        <v>215</v>
      </c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3"/>
    </row>
    <row r="25" spans="1:18" s="22" customFormat="1" ht="18" customHeight="1" x14ac:dyDescent="0.2">
      <c r="A25" s="286" t="s">
        <v>38</v>
      </c>
      <c r="B25" s="287"/>
      <c r="C25" s="286" t="s">
        <v>39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287"/>
    </row>
    <row r="26" spans="1:18" s="9" customFormat="1" ht="29.25" customHeight="1" x14ac:dyDescent="0.2">
      <c r="A26" s="311" t="s">
        <v>40</v>
      </c>
      <c r="B26" s="312"/>
      <c r="C26" s="83" t="s">
        <v>218</v>
      </c>
      <c r="D26" s="84" t="s">
        <v>220</v>
      </c>
      <c r="E26" s="83" t="s">
        <v>217</v>
      </c>
      <c r="F26" s="374" t="s">
        <v>221</v>
      </c>
      <c r="G26" s="375"/>
      <c r="H26" s="288" t="s">
        <v>219</v>
      </c>
      <c r="I26" s="289"/>
      <c r="J26" s="290"/>
      <c r="K26" s="376" t="s">
        <v>221</v>
      </c>
      <c r="L26" s="377"/>
      <c r="M26" s="312"/>
      <c r="N26" s="85"/>
      <c r="O26" s="86"/>
      <c r="P26" s="86"/>
      <c r="Q26" s="86"/>
      <c r="R26" s="87"/>
    </row>
    <row r="27" spans="1:18" s="9" customFormat="1" x14ac:dyDescent="0.2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5"/>
    </row>
    <row r="28" spans="1:18" s="9" customFormat="1" ht="24" customHeight="1" x14ac:dyDescent="0.2">
      <c r="A28" s="286" t="s">
        <v>42</v>
      </c>
      <c r="B28" s="287"/>
      <c r="C28" s="38" t="s">
        <v>216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7"/>
    </row>
    <row r="29" spans="1:18" s="9" customFormat="1" ht="12" customHeight="1" x14ac:dyDescent="0.2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s="9" customFormat="1" ht="51.75" customHeight="1" x14ac:dyDescent="0.2">
      <c r="A30" s="311" t="s">
        <v>43</v>
      </c>
      <c r="B30" s="312"/>
      <c r="C30" s="83" t="s">
        <v>272</v>
      </c>
      <c r="D30" s="83" t="s">
        <v>259</v>
      </c>
      <c r="E30" s="288" t="s">
        <v>260</v>
      </c>
      <c r="F30" s="289"/>
      <c r="G30" s="290"/>
      <c r="H30" s="291" t="s">
        <v>44</v>
      </c>
      <c r="I30" s="292"/>
      <c r="J30" s="292"/>
      <c r="K30" s="292"/>
      <c r="L30" s="292"/>
      <c r="M30" s="292"/>
      <c r="N30" s="292"/>
      <c r="O30" s="292"/>
      <c r="P30" s="292"/>
      <c r="Q30" s="292"/>
      <c r="R30" s="293"/>
    </row>
    <row r="31" spans="1:18" s="9" customFormat="1" x14ac:dyDescent="0.2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6"/>
    </row>
    <row r="32" spans="1:18" x14ac:dyDescent="0.2">
      <c r="A32" s="297" t="s">
        <v>45</v>
      </c>
      <c r="B32" s="263" t="s">
        <v>222</v>
      </c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6"/>
    </row>
    <row r="33" spans="1:18" x14ac:dyDescent="0.2">
      <c r="A33" s="208"/>
      <c r="B33" s="300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2"/>
    </row>
    <row r="34" spans="1:18" x14ac:dyDescent="0.2">
      <c r="A34" s="208"/>
      <c r="B34" s="322" t="s">
        <v>46</v>
      </c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5"/>
    </row>
    <row r="35" spans="1:18" x14ac:dyDescent="0.2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8"/>
    </row>
    <row r="36" spans="1:18" x14ac:dyDescent="0.2">
      <c r="A36" s="266" t="s">
        <v>47</v>
      </c>
      <c r="B36" s="263" t="s">
        <v>223</v>
      </c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6"/>
    </row>
    <row r="37" spans="1:18" x14ac:dyDescent="0.2">
      <c r="A37" s="298"/>
      <c r="B37" s="300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2"/>
    </row>
    <row r="38" spans="1:18" x14ac:dyDescent="0.2">
      <c r="A38" s="299"/>
      <c r="B38" s="313" t="s">
        <v>48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5"/>
    </row>
    <row r="39" spans="1:18" x14ac:dyDescent="0.2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5"/>
    </row>
    <row r="40" spans="1:18" ht="28.5" customHeight="1" x14ac:dyDescent="0.2">
      <c r="A40" s="327" t="s">
        <v>49</v>
      </c>
      <c r="B40" s="328"/>
      <c r="C40" s="328"/>
      <c r="D40" s="328"/>
      <c r="E40" s="328"/>
      <c r="F40" s="328"/>
      <c r="G40" s="329"/>
      <c r="H40" s="326"/>
      <c r="I40" s="273"/>
      <c r="J40" s="326" t="s">
        <v>50</v>
      </c>
      <c r="K40" s="273"/>
      <c r="L40" s="326" t="s">
        <v>51</v>
      </c>
      <c r="M40" s="273"/>
      <c r="N40" s="326" t="s">
        <v>52</v>
      </c>
      <c r="O40" s="273"/>
      <c r="P40" s="326" t="s">
        <v>53</v>
      </c>
      <c r="Q40" s="273"/>
      <c r="R40" s="308" t="s">
        <v>54</v>
      </c>
    </row>
    <row r="41" spans="1:18" ht="27.75" customHeight="1" x14ac:dyDescent="0.2">
      <c r="A41" s="26" t="s">
        <v>55</v>
      </c>
      <c r="B41" s="323" t="s">
        <v>56</v>
      </c>
      <c r="C41" s="324"/>
      <c r="D41" s="48" t="s">
        <v>57</v>
      </c>
      <c r="E41" s="51" t="s">
        <v>58</v>
      </c>
      <c r="F41" s="277" t="s">
        <v>59</v>
      </c>
      <c r="G41" s="279"/>
      <c r="H41" s="277"/>
      <c r="I41" s="279"/>
      <c r="J41" s="277"/>
      <c r="K41" s="279"/>
      <c r="L41" s="277"/>
      <c r="M41" s="279"/>
      <c r="N41" s="277"/>
      <c r="O41" s="279"/>
      <c r="P41" s="277"/>
      <c r="Q41" s="279"/>
      <c r="R41" s="325"/>
    </row>
    <row r="42" spans="1:18" x14ac:dyDescent="0.2">
      <c r="A42" s="319" t="s">
        <v>224</v>
      </c>
      <c r="B42" s="150" t="s">
        <v>261</v>
      </c>
      <c r="C42" s="273"/>
      <c r="D42" s="308" t="s">
        <v>60</v>
      </c>
      <c r="E42" s="319" t="s">
        <v>226</v>
      </c>
      <c r="F42" s="150" t="s">
        <v>229</v>
      </c>
      <c r="G42" s="273"/>
      <c r="H42" s="303" t="s">
        <v>61</v>
      </c>
      <c r="I42" s="304"/>
      <c r="J42" s="41">
        <v>0.25</v>
      </c>
      <c r="K42" s="36"/>
      <c r="L42" s="41">
        <v>0.25</v>
      </c>
      <c r="M42" s="36"/>
      <c r="N42" s="41">
        <v>0.25</v>
      </c>
      <c r="O42" s="36"/>
      <c r="P42" s="41"/>
      <c r="Q42" s="41">
        <v>0.25</v>
      </c>
      <c r="R42" s="131">
        <v>1</v>
      </c>
    </row>
    <row r="43" spans="1:18" x14ac:dyDescent="0.2">
      <c r="A43" s="320"/>
      <c r="B43" s="274"/>
      <c r="C43" s="276"/>
      <c r="D43" s="309"/>
      <c r="E43" s="407"/>
      <c r="F43" s="274"/>
      <c r="G43" s="276"/>
      <c r="H43" s="303" t="s">
        <v>62</v>
      </c>
      <c r="I43" s="304"/>
      <c r="J43" s="41">
        <v>0.25</v>
      </c>
      <c r="K43" s="36"/>
      <c r="L43" s="41">
        <v>0.25</v>
      </c>
      <c r="M43" s="36"/>
      <c r="N43" s="41">
        <v>0.25</v>
      </c>
      <c r="O43" s="36"/>
      <c r="P43" s="41"/>
      <c r="Q43" s="41">
        <v>0.25</v>
      </c>
      <c r="R43" s="131">
        <v>1</v>
      </c>
    </row>
    <row r="44" spans="1:18" x14ac:dyDescent="0.2">
      <c r="A44" s="320"/>
      <c r="B44" s="274"/>
      <c r="C44" s="276"/>
      <c r="D44" s="309"/>
      <c r="E44" s="319" t="s">
        <v>228</v>
      </c>
      <c r="F44" s="274"/>
      <c r="G44" s="276"/>
      <c r="H44" s="303" t="s">
        <v>63</v>
      </c>
      <c r="I44" s="304"/>
      <c r="J44" s="41">
        <v>0.25</v>
      </c>
      <c r="K44" s="36"/>
      <c r="L44" s="41">
        <v>0.25</v>
      </c>
      <c r="M44" s="36"/>
      <c r="N44" s="41">
        <v>0.25</v>
      </c>
      <c r="O44" s="36"/>
      <c r="P44" s="41"/>
      <c r="Q44" s="41">
        <v>0.25</v>
      </c>
      <c r="R44" s="131">
        <v>1</v>
      </c>
    </row>
    <row r="45" spans="1:18" x14ac:dyDescent="0.2">
      <c r="A45" s="321"/>
      <c r="B45" s="277"/>
      <c r="C45" s="279"/>
      <c r="D45" s="310"/>
      <c r="E45" s="321"/>
      <c r="F45" s="277"/>
      <c r="G45" s="279"/>
      <c r="H45" s="303" t="s">
        <v>64</v>
      </c>
      <c r="I45" s="304"/>
      <c r="J45" s="41">
        <v>0.25</v>
      </c>
      <c r="K45" s="36"/>
      <c r="L45" s="41">
        <v>0.25</v>
      </c>
      <c r="M45" s="36"/>
      <c r="N45" s="41">
        <v>0.25</v>
      </c>
      <c r="O45" s="36"/>
      <c r="P45" s="41"/>
      <c r="Q45" s="41">
        <v>0.25</v>
      </c>
      <c r="R45" s="131">
        <v>1</v>
      </c>
    </row>
    <row r="46" spans="1:18" x14ac:dyDescent="0.2">
      <c r="A46" s="305" t="s">
        <v>225</v>
      </c>
      <c r="B46" s="150" t="s">
        <v>262</v>
      </c>
      <c r="C46" s="273"/>
      <c r="D46" s="308" t="s">
        <v>60</v>
      </c>
      <c r="E46" s="319" t="s">
        <v>230</v>
      </c>
      <c r="F46" s="150" t="s">
        <v>227</v>
      </c>
      <c r="G46" s="273"/>
      <c r="H46" s="303" t="s">
        <v>61</v>
      </c>
      <c r="I46" s="304"/>
      <c r="J46" s="41">
        <v>0.25</v>
      </c>
      <c r="K46" s="42"/>
      <c r="L46" s="41">
        <v>0.25</v>
      </c>
      <c r="M46" s="42"/>
      <c r="N46" s="41">
        <v>0.25</v>
      </c>
      <c r="O46" s="42"/>
      <c r="P46" s="41"/>
      <c r="Q46" s="41">
        <v>0.25</v>
      </c>
      <c r="R46" s="131">
        <v>1</v>
      </c>
    </row>
    <row r="47" spans="1:18" x14ac:dyDescent="0.2">
      <c r="A47" s="306"/>
      <c r="B47" s="274"/>
      <c r="C47" s="276"/>
      <c r="D47" s="309"/>
      <c r="E47" s="407"/>
      <c r="F47" s="274"/>
      <c r="G47" s="276"/>
      <c r="H47" s="303" t="s">
        <v>62</v>
      </c>
      <c r="I47" s="304"/>
      <c r="J47" s="41">
        <v>0.25</v>
      </c>
      <c r="K47" s="49"/>
      <c r="L47" s="41">
        <v>0.25</v>
      </c>
      <c r="M47" s="49"/>
      <c r="N47" s="41">
        <v>0.25</v>
      </c>
      <c r="O47" s="49"/>
      <c r="P47" s="41"/>
      <c r="Q47" s="41">
        <v>0.25</v>
      </c>
      <c r="R47" s="131">
        <v>1</v>
      </c>
    </row>
    <row r="48" spans="1:18" x14ac:dyDescent="0.2">
      <c r="A48" s="306"/>
      <c r="B48" s="274"/>
      <c r="C48" s="276"/>
      <c r="D48" s="309"/>
      <c r="E48" s="319" t="s">
        <v>231</v>
      </c>
      <c r="F48" s="274"/>
      <c r="G48" s="276"/>
      <c r="H48" s="303" t="s">
        <v>63</v>
      </c>
      <c r="I48" s="304"/>
      <c r="J48" s="41">
        <v>0.25</v>
      </c>
      <c r="K48" s="49"/>
      <c r="L48" s="41">
        <v>0.25</v>
      </c>
      <c r="M48" s="49"/>
      <c r="N48" s="41">
        <v>0.25</v>
      </c>
      <c r="O48" s="49"/>
      <c r="P48" s="41"/>
      <c r="Q48" s="41">
        <v>0.25</v>
      </c>
      <c r="R48" s="131">
        <v>1</v>
      </c>
    </row>
    <row r="49" spans="1:20" x14ac:dyDescent="0.2">
      <c r="A49" s="307"/>
      <c r="B49" s="277"/>
      <c r="C49" s="279"/>
      <c r="D49" s="310"/>
      <c r="E49" s="321"/>
      <c r="F49" s="277"/>
      <c r="G49" s="279"/>
      <c r="H49" s="303" t="s">
        <v>64</v>
      </c>
      <c r="I49" s="304"/>
      <c r="J49" s="41">
        <v>0.25</v>
      </c>
      <c r="K49" s="42"/>
      <c r="L49" s="41">
        <v>0.25</v>
      </c>
      <c r="M49" s="42"/>
      <c r="N49" s="41">
        <v>0.25</v>
      </c>
      <c r="O49" s="42"/>
      <c r="P49" s="41"/>
      <c r="Q49" s="41">
        <v>0.25</v>
      </c>
      <c r="R49" s="131">
        <v>1</v>
      </c>
    </row>
    <row r="50" spans="1:20" x14ac:dyDescent="0.2">
      <c r="A50" s="404"/>
      <c r="B50" s="405"/>
      <c r="C50" s="405"/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5"/>
      <c r="Q50" s="405"/>
      <c r="R50" s="406"/>
    </row>
    <row r="51" spans="1:20" ht="30" customHeight="1" x14ac:dyDescent="0.2">
      <c r="A51" s="381" t="s">
        <v>65</v>
      </c>
      <c r="B51" s="382"/>
      <c r="C51" s="382"/>
      <c r="D51" s="382"/>
      <c r="E51" s="382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4"/>
    </row>
    <row r="52" spans="1:20" x14ac:dyDescent="0.2">
      <c r="A52" s="387" t="s">
        <v>66</v>
      </c>
      <c r="B52" s="388"/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8"/>
      <c r="R52" s="389"/>
    </row>
    <row r="53" spans="1:20" ht="25.5" customHeight="1" x14ac:dyDescent="0.2">
      <c r="A53" s="390" t="s">
        <v>237</v>
      </c>
      <c r="B53" s="391"/>
      <c r="C53" s="391"/>
      <c r="D53" s="391"/>
      <c r="E53" s="392"/>
      <c r="F53" s="327" t="s">
        <v>67</v>
      </c>
      <c r="G53" s="328"/>
      <c r="H53" s="328"/>
      <c r="I53" s="327" t="s">
        <v>214</v>
      </c>
      <c r="J53" s="393"/>
      <c r="K53" s="393"/>
      <c r="L53" s="304"/>
      <c r="M53" s="303" t="s">
        <v>68</v>
      </c>
      <c r="N53" s="393"/>
      <c r="O53" s="393"/>
      <c r="P53" s="303"/>
      <c r="Q53" s="393"/>
      <c r="R53" s="304"/>
    </row>
    <row r="54" spans="1:20" x14ac:dyDescent="0.2">
      <c r="A54" s="50" t="s">
        <v>55</v>
      </c>
      <c r="B54" s="366" t="s">
        <v>56</v>
      </c>
      <c r="C54" s="368"/>
      <c r="D54" s="48" t="s">
        <v>57</v>
      </c>
      <c r="E54" s="47" t="s">
        <v>58</v>
      </c>
      <c r="F54" s="303" t="s">
        <v>59</v>
      </c>
      <c r="G54" s="304"/>
      <c r="H54" s="286"/>
      <c r="I54" s="287"/>
      <c r="J54" s="303" t="s">
        <v>50</v>
      </c>
      <c r="K54" s="304"/>
      <c r="L54" s="303" t="s">
        <v>51</v>
      </c>
      <c r="M54" s="304"/>
      <c r="N54" s="303" t="s">
        <v>52</v>
      </c>
      <c r="O54" s="304"/>
      <c r="P54" s="303" t="s">
        <v>53</v>
      </c>
      <c r="Q54" s="304"/>
      <c r="R54" s="13" t="s">
        <v>25</v>
      </c>
    </row>
    <row r="55" spans="1:20" x14ac:dyDescent="0.2">
      <c r="A55" s="394" t="s">
        <v>232</v>
      </c>
      <c r="B55" s="150" t="s">
        <v>233</v>
      </c>
      <c r="C55" s="273"/>
      <c r="D55" s="23"/>
      <c r="E55" s="319" t="s">
        <v>235</v>
      </c>
      <c r="F55" s="396" t="s">
        <v>234</v>
      </c>
      <c r="G55" s="397"/>
      <c r="H55" s="303" t="s">
        <v>61</v>
      </c>
      <c r="I55" s="304"/>
      <c r="J55" s="385">
        <v>0.25</v>
      </c>
      <c r="K55" s="386"/>
      <c r="L55" s="385">
        <v>0.25</v>
      </c>
      <c r="M55" s="386"/>
      <c r="N55" s="385">
        <v>0.25</v>
      </c>
      <c r="O55" s="386"/>
      <c r="P55" s="385">
        <v>0.25</v>
      </c>
      <c r="Q55" s="386"/>
      <c r="R55" s="129">
        <v>1</v>
      </c>
    </row>
    <row r="56" spans="1:20" x14ac:dyDescent="0.2">
      <c r="A56" s="395"/>
      <c r="B56" s="274"/>
      <c r="C56" s="276"/>
      <c r="D56" s="28" t="s">
        <v>234</v>
      </c>
      <c r="E56" s="407"/>
      <c r="F56" s="398"/>
      <c r="G56" s="399"/>
      <c r="H56" s="303" t="s">
        <v>62</v>
      </c>
      <c r="I56" s="304"/>
      <c r="J56" s="385">
        <v>0.25</v>
      </c>
      <c r="K56" s="386"/>
      <c r="L56" s="385">
        <v>0.25</v>
      </c>
      <c r="M56" s="386"/>
      <c r="N56" s="385">
        <v>0.25</v>
      </c>
      <c r="O56" s="386"/>
      <c r="P56" s="385">
        <v>0.25</v>
      </c>
      <c r="Q56" s="386"/>
      <c r="R56" s="129">
        <v>1</v>
      </c>
    </row>
    <row r="57" spans="1:20" x14ac:dyDescent="0.2">
      <c r="A57" s="395"/>
      <c r="B57" s="274"/>
      <c r="C57" s="276"/>
      <c r="D57" s="24"/>
      <c r="E57" s="319" t="s">
        <v>236</v>
      </c>
      <c r="F57" s="398"/>
      <c r="G57" s="399"/>
      <c r="H57" s="303" t="s">
        <v>63</v>
      </c>
      <c r="I57" s="304"/>
      <c r="J57" s="385">
        <v>0.25</v>
      </c>
      <c r="K57" s="386"/>
      <c r="L57" s="385">
        <v>0.25</v>
      </c>
      <c r="M57" s="386"/>
      <c r="N57" s="385">
        <v>0.25</v>
      </c>
      <c r="O57" s="386"/>
      <c r="P57" s="385">
        <v>0.25</v>
      </c>
      <c r="Q57" s="386"/>
      <c r="R57" s="129">
        <v>1</v>
      </c>
    </row>
    <row r="58" spans="1:20" x14ac:dyDescent="0.2">
      <c r="A58" s="395"/>
      <c r="B58" s="277"/>
      <c r="C58" s="279"/>
      <c r="D58" s="24"/>
      <c r="E58" s="321"/>
      <c r="F58" s="400"/>
      <c r="G58" s="401"/>
      <c r="H58" s="303" t="s">
        <v>64</v>
      </c>
      <c r="I58" s="304"/>
      <c r="J58" s="385">
        <v>0.25</v>
      </c>
      <c r="K58" s="386"/>
      <c r="L58" s="385">
        <v>0.25</v>
      </c>
      <c r="M58" s="386"/>
      <c r="N58" s="385">
        <v>0.25</v>
      </c>
      <c r="O58" s="386"/>
      <c r="P58" s="385">
        <v>0.25</v>
      </c>
      <c r="Q58" s="386"/>
      <c r="R58" s="129">
        <v>1</v>
      </c>
    </row>
    <row r="59" spans="1:20" x14ac:dyDescent="0.2">
      <c r="A59" s="387" t="s">
        <v>69</v>
      </c>
      <c r="B59" s="388"/>
      <c r="C59" s="388"/>
      <c r="D59" s="388"/>
      <c r="E59" s="388"/>
      <c r="F59" s="388"/>
      <c r="G59" s="388"/>
      <c r="H59" s="388"/>
      <c r="I59" s="388"/>
      <c r="J59" s="388"/>
      <c r="K59" s="388"/>
      <c r="L59" s="388"/>
      <c r="M59" s="388"/>
      <c r="N59" s="388"/>
      <c r="O59" s="388"/>
      <c r="P59" s="388"/>
      <c r="Q59" s="388"/>
      <c r="R59" s="389"/>
    </row>
    <row r="60" spans="1:20" ht="27" customHeight="1" x14ac:dyDescent="0.2">
      <c r="A60" s="390" t="s">
        <v>239</v>
      </c>
      <c r="B60" s="391"/>
      <c r="C60" s="391"/>
      <c r="D60" s="391"/>
      <c r="E60" s="392"/>
      <c r="F60" s="327" t="s">
        <v>67</v>
      </c>
      <c r="G60" s="328"/>
      <c r="H60" s="328"/>
      <c r="I60" s="327" t="s">
        <v>214</v>
      </c>
      <c r="J60" s="393"/>
      <c r="K60" s="393"/>
      <c r="L60" s="304"/>
      <c r="M60" s="303" t="s">
        <v>68</v>
      </c>
      <c r="N60" s="393"/>
      <c r="O60" s="393"/>
      <c r="P60" s="303"/>
      <c r="Q60" s="393"/>
      <c r="R60" s="304"/>
    </row>
    <row r="61" spans="1:20" x14ac:dyDescent="0.2">
      <c r="A61" s="50" t="s">
        <v>55</v>
      </c>
      <c r="B61" s="408" t="s">
        <v>70</v>
      </c>
      <c r="C61" s="368"/>
      <c r="D61" s="48" t="s">
        <v>57</v>
      </c>
      <c r="E61" s="47" t="s">
        <v>58</v>
      </c>
      <c r="F61" s="303" t="s">
        <v>59</v>
      </c>
      <c r="G61" s="304"/>
      <c r="H61" s="286"/>
      <c r="I61" s="287"/>
      <c r="J61" s="303" t="s">
        <v>50</v>
      </c>
      <c r="K61" s="304"/>
      <c r="L61" s="303" t="s">
        <v>51</v>
      </c>
      <c r="M61" s="304"/>
      <c r="N61" s="303" t="s">
        <v>52</v>
      </c>
      <c r="O61" s="304"/>
      <c r="P61" s="303" t="s">
        <v>53</v>
      </c>
      <c r="Q61" s="304"/>
      <c r="R61" s="13" t="s">
        <v>25</v>
      </c>
    </row>
    <row r="62" spans="1:20" x14ac:dyDescent="0.2">
      <c r="A62" s="394" t="s">
        <v>238</v>
      </c>
      <c r="B62" s="263" t="s">
        <v>240</v>
      </c>
      <c r="C62" s="146"/>
      <c r="D62" s="308" t="s">
        <v>60</v>
      </c>
      <c r="E62" s="319" t="s">
        <v>242</v>
      </c>
      <c r="F62" s="396" t="s">
        <v>241</v>
      </c>
      <c r="G62" s="397"/>
      <c r="H62" s="303" t="s">
        <v>61</v>
      </c>
      <c r="I62" s="304"/>
      <c r="J62" s="402">
        <v>92509.08</v>
      </c>
      <c r="K62" s="403"/>
      <c r="L62" s="402">
        <v>64781.67</v>
      </c>
      <c r="M62" s="403"/>
      <c r="N62" s="402">
        <v>121844.68</v>
      </c>
      <c r="O62" s="403"/>
      <c r="P62" s="402">
        <v>1197786.53</v>
      </c>
      <c r="Q62" s="403"/>
      <c r="R62" s="89">
        <f t="shared" ref="R62:R65" si="0">SUM(J62:Q62)</f>
        <v>1476921.96</v>
      </c>
      <c r="S62" s="127"/>
      <c r="T62" s="127"/>
    </row>
    <row r="63" spans="1:20" x14ac:dyDescent="0.2">
      <c r="A63" s="395"/>
      <c r="B63" s="300"/>
      <c r="C63" s="302"/>
      <c r="D63" s="309"/>
      <c r="E63" s="407"/>
      <c r="F63" s="398"/>
      <c r="G63" s="399"/>
      <c r="H63" s="303" t="s">
        <v>62</v>
      </c>
      <c r="I63" s="304"/>
      <c r="J63" s="402">
        <v>92509.08</v>
      </c>
      <c r="K63" s="403"/>
      <c r="L63" s="402">
        <v>64781.67</v>
      </c>
      <c r="M63" s="403"/>
      <c r="N63" s="402">
        <v>121844.68</v>
      </c>
      <c r="O63" s="403"/>
      <c r="P63" s="402">
        <v>1197786.53</v>
      </c>
      <c r="Q63" s="403"/>
      <c r="R63" s="89">
        <f t="shared" si="0"/>
        <v>1476921.96</v>
      </c>
    </row>
    <row r="64" spans="1:20" x14ac:dyDescent="0.2">
      <c r="A64" s="395"/>
      <c r="B64" s="300"/>
      <c r="C64" s="302"/>
      <c r="D64" s="309"/>
      <c r="E64" s="319" t="s">
        <v>243</v>
      </c>
      <c r="F64" s="398"/>
      <c r="G64" s="399"/>
      <c r="H64" s="303" t="s">
        <v>63</v>
      </c>
      <c r="I64" s="304"/>
      <c r="J64" s="402">
        <v>92509.08</v>
      </c>
      <c r="K64" s="403"/>
      <c r="L64" s="402">
        <v>64781.67</v>
      </c>
      <c r="M64" s="403"/>
      <c r="N64" s="402">
        <v>121844.68</v>
      </c>
      <c r="O64" s="403"/>
      <c r="P64" s="402">
        <v>1197786.53</v>
      </c>
      <c r="Q64" s="403"/>
      <c r="R64" s="89">
        <f t="shared" si="0"/>
        <v>1476921.96</v>
      </c>
    </row>
    <row r="65" spans="1:18" x14ac:dyDescent="0.2">
      <c r="A65" s="409"/>
      <c r="B65" s="147"/>
      <c r="C65" s="149"/>
      <c r="D65" s="310"/>
      <c r="E65" s="321"/>
      <c r="F65" s="400"/>
      <c r="G65" s="401"/>
      <c r="H65" s="303" t="s">
        <v>64</v>
      </c>
      <c r="I65" s="304"/>
      <c r="J65" s="402">
        <v>92509.08</v>
      </c>
      <c r="K65" s="403"/>
      <c r="L65" s="402">
        <v>64781.67</v>
      </c>
      <c r="M65" s="403"/>
      <c r="N65" s="402">
        <v>121844.68</v>
      </c>
      <c r="O65" s="403"/>
      <c r="P65" s="402">
        <v>1197786.53</v>
      </c>
      <c r="Q65" s="403"/>
      <c r="R65" s="89">
        <f t="shared" si="0"/>
        <v>1476921.96</v>
      </c>
    </row>
    <row r="66" spans="1:18" x14ac:dyDescent="0.2">
      <c r="A66" s="387" t="s">
        <v>71</v>
      </c>
      <c r="B66" s="388"/>
      <c r="C66" s="388"/>
      <c r="D66" s="388"/>
      <c r="E66" s="388"/>
      <c r="F66" s="388"/>
      <c r="G66" s="388"/>
      <c r="H66" s="388"/>
      <c r="I66" s="388"/>
      <c r="J66" s="388"/>
      <c r="K66" s="388"/>
      <c r="L66" s="388"/>
      <c r="M66" s="388"/>
      <c r="N66" s="388"/>
      <c r="O66" s="388"/>
      <c r="P66" s="388"/>
      <c r="Q66" s="388"/>
      <c r="R66" s="389"/>
    </row>
    <row r="67" spans="1:18" ht="27" customHeight="1" x14ac:dyDescent="0.2">
      <c r="A67" s="390"/>
      <c r="B67" s="391"/>
      <c r="C67" s="391"/>
      <c r="D67" s="391"/>
      <c r="E67" s="392"/>
      <c r="F67" s="327" t="s">
        <v>67</v>
      </c>
      <c r="G67" s="328"/>
      <c r="H67" s="328"/>
      <c r="I67" s="327" t="s">
        <v>214</v>
      </c>
      <c r="J67" s="393"/>
      <c r="K67" s="393"/>
      <c r="L67" s="304"/>
      <c r="M67" s="303" t="s">
        <v>68</v>
      </c>
      <c r="N67" s="393"/>
      <c r="O67" s="393"/>
      <c r="P67" s="303"/>
      <c r="Q67" s="393"/>
      <c r="R67" s="304"/>
    </row>
    <row r="68" spans="1:18" x14ac:dyDescent="0.2">
      <c r="A68" s="50" t="s">
        <v>55</v>
      </c>
      <c r="B68" s="408" t="s">
        <v>70</v>
      </c>
      <c r="C68" s="368"/>
      <c r="D68" s="48" t="s">
        <v>57</v>
      </c>
      <c r="E68" s="47" t="s">
        <v>58</v>
      </c>
      <c r="F68" s="303" t="s">
        <v>59</v>
      </c>
      <c r="G68" s="304"/>
      <c r="H68" s="286"/>
      <c r="I68" s="287"/>
      <c r="J68" s="303" t="s">
        <v>50</v>
      </c>
      <c r="K68" s="304"/>
      <c r="L68" s="303" t="s">
        <v>51</v>
      </c>
      <c r="M68" s="304"/>
      <c r="N68" s="303" t="s">
        <v>52</v>
      </c>
      <c r="O68" s="304"/>
      <c r="P68" s="303" t="s">
        <v>53</v>
      </c>
      <c r="Q68" s="304"/>
      <c r="R68" s="13" t="s">
        <v>25</v>
      </c>
    </row>
    <row r="69" spans="1:18" x14ac:dyDescent="0.2">
      <c r="A69" s="394"/>
      <c r="B69" s="263"/>
      <c r="C69" s="146"/>
      <c r="D69" s="308"/>
      <c r="E69" s="319"/>
      <c r="F69" s="354"/>
      <c r="G69" s="397"/>
      <c r="H69" s="303" t="s">
        <v>61</v>
      </c>
      <c r="I69" s="304"/>
      <c r="J69" s="385">
        <v>0.25</v>
      </c>
      <c r="K69" s="386"/>
      <c r="L69" s="385">
        <v>0.25</v>
      </c>
      <c r="M69" s="386"/>
      <c r="N69" s="385">
        <v>0.25</v>
      </c>
      <c r="O69" s="386"/>
      <c r="P69" s="385">
        <v>0.25</v>
      </c>
      <c r="Q69" s="386"/>
      <c r="R69" s="88">
        <v>1</v>
      </c>
    </row>
    <row r="70" spans="1:18" x14ac:dyDescent="0.2">
      <c r="A70" s="395"/>
      <c r="B70" s="300"/>
      <c r="C70" s="302"/>
      <c r="D70" s="309"/>
      <c r="E70" s="407"/>
      <c r="F70" s="398"/>
      <c r="G70" s="399"/>
      <c r="H70" s="303" t="s">
        <v>62</v>
      </c>
      <c r="I70" s="304"/>
      <c r="J70" s="385">
        <v>0.25</v>
      </c>
      <c r="K70" s="386"/>
      <c r="L70" s="385">
        <v>0.25</v>
      </c>
      <c r="M70" s="386"/>
      <c r="N70" s="385">
        <v>0.25</v>
      </c>
      <c r="O70" s="386"/>
      <c r="P70" s="385">
        <v>0.25</v>
      </c>
      <c r="Q70" s="386"/>
      <c r="R70" s="88">
        <v>1</v>
      </c>
    </row>
    <row r="71" spans="1:18" x14ac:dyDescent="0.2">
      <c r="A71" s="395"/>
      <c r="B71" s="300"/>
      <c r="C71" s="302"/>
      <c r="D71" s="309"/>
      <c r="E71" s="319"/>
      <c r="F71" s="398"/>
      <c r="G71" s="399"/>
      <c r="H71" s="303" t="s">
        <v>63</v>
      </c>
      <c r="I71" s="304"/>
      <c r="J71" s="385">
        <v>0.25</v>
      </c>
      <c r="K71" s="386"/>
      <c r="L71" s="385">
        <v>0.25</v>
      </c>
      <c r="M71" s="386"/>
      <c r="N71" s="385">
        <v>0.25</v>
      </c>
      <c r="O71" s="386"/>
      <c r="P71" s="385">
        <v>0.25</v>
      </c>
      <c r="Q71" s="386"/>
      <c r="R71" s="88">
        <v>1</v>
      </c>
    </row>
    <row r="72" spans="1:18" x14ac:dyDescent="0.2">
      <c r="A72" s="409"/>
      <c r="B72" s="147"/>
      <c r="C72" s="149"/>
      <c r="D72" s="310"/>
      <c r="E72" s="321"/>
      <c r="F72" s="400"/>
      <c r="G72" s="401"/>
      <c r="H72" s="303" t="s">
        <v>64</v>
      </c>
      <c r="I72" s="304"/>
      <c r="J72" s="385">
        <v>0.25</v>
      </c>
      <c r="K72" s="386"/>
      <c r="L72" s="385">
        <v>0.25</v>
      </c>
      <c r="M72" s="386"/>
      <c r="N72" s="385">
        <v>0.25</v>
      </c>
      <c r="O72" s="386"/>
      <c r="P72" s="385">
        <v>0.25</v>
      </c>
      <c r="Q72" s="386"/>
      <c r="R72" s="88">
        <v>1</v>
      </c>
    </row>
    <row r="73" spans="1:18" x14ac:dyDescent="0.2">
      <c r="A73" s="410"/>
      <c r="B73" s="411"/>
      <c r="C73" s="411"/>
      <c r="D73" s="411"/>
      <c r="E73" s="411"/>
      <c r="F73" s="411"/>
      <c r="G73" s="411"/>
      <c r="H73" s="411"/>
      <c r="I73" s="411"/>
      <c r="J73" s="411"/>
      <c r="K73" s="411"/>
      <c r="L73" s="411"/>
      <c r="M73" s="411"/>
      <c r="N73" s="411"/>
      <c r="O73" s="411"/>
      <c r="P73" s="411"/>
      <c r="Q73" s="411"/>
      <c r="R73" s="412"/>
    </row>
    <row r="74" spans="1:18" ht="48.75" customHeight="1" x14ac:dyDescent="0.2">
      <c r="A74" s="352" t="s">
        <v>72</v>
      </c>
      <c r="B74" s="413"/>
      <c r="C74" s="413"/>
      <c r="D74" s="60"/>
      <c r="E74" s="352" t="s">
        <v>73</v>
      </c>
      <c r="F74" s="413"/>
      <c r="G74" s="413"/>
      <c r="H74" s="413"/>
      <c r="I74" s="413"/>
      <c r="J74" s="413"/>
      <c r="K74" s="413"/>
      <c r="L74" s="330" t="s">
        <v>74</v>
      </c>
      <c r="M74" s="331"/>
      <c r="N74" s="331"/>
      <c r="O74" s="331"/>
      <c r="P74" s="330" t="s">
        <v>75</v>
      </c>
      <c r="Q74" s="331"/>
      <c r="R74" s="331"/>
    </row>
    <row r="75" spans="1:18" x14ac:dyDescent="0.2">
      <c r="A75" s="338" t="s">
        <v>244</v>
      </c>
      <c r="B75" s="339"/>
      <c r="C75" s="340"/>
      <c r="D75" s="11"/>
      <c r="E75" s="332" t="s">
        <v>245</v>
      </c>
      <c r="F75" s="333"/>
      <c r="G75" s="333"/>
      <c r="H75" s="333"/>
      <c r="I75" s="333"/>
      <c r="J75" s="333"/>
      <c r="K75" s="334"/>
      <c r="L75" s="335">
        <v>42370</v>
      </c>
      <c r="M75" s="336"/>
      <c r="N75" s="336"/>
      <c r="O75" s="337"/>
      <c r="P75" s="335">
        <v>42735</v>
      </c>
      <c r="Q75" s="336"/>
      <c r="R75" s="337"/>
    </row>
    <row r="76" spans="1:18" x14ac:dyDescent="0.2">
      <c r="A76" s="341"/>
      <c r="B76" s="342"/>
      <c r="C76" s="343"/>
      <c r="D76" s="11"/>
      <c r="E76" s="332" t="s">
        <v>246</v>
      </c>
      <c r="F76" s="333"/>
      <c r="G76" s="333"/>
      <c r="H76" s="333"/>
      <c r="I76" s="333"/>
      <c r="J76" s="333"/>
      <c r="K76" s="334"/>
      <c r="L76" s="335">
        <v>42370</v>
      </c>
      <c r="M76" s="336"/>
      <c r="N76" s="336"/>
      <c r="O76" s="337"/>
      <c r="P76" s="335">
        <v>42735</v>
      </c>
      <c r="Q76" s="336"/>
      <c r="R76" s="337"/>
    </row>
    <row r="77" spans="1:18" x14ac:dyDescent="0.2">
      <c r="A77" s="341"/>
      <c r="B77" s="342"/>
      <c r="C77" s="343"/>
      <c r="D77" s="11"/>
      <c r="E77" s="332" t="s">
        <v>247</v>
      </c>
      <c r="F77" s="333"/>
      <c r="G77" s="333"/>
      <c r="H77" s="333"/>
      <c r="I77" s="333"/>
      <c r="J77" s="333"/>
      <c r="K77" s="334"/>
      <c r="L77" s="335">
        <v>42370</v>
      </c>
      <c r="M77" s="336"/>
      <c r="N77" s="336"/>
      <c r="O77" s="337"/>
      <c r="P77" s="335">
        <v>42735</v>
      </c>
      <c r="Q77" s="336"/>
      <c r="R77" s="337"/>
    </row>
    <row r="78" spans="1:18" x14ac:dyDescent="0.2">
      <c r="A78" s="346"/>
      <c r="B78" s="347"/>
      <c r="C78" s="348"/>
      <c r="D78" s="16"/>
      <c r="E78" s="332" t="s">
        <v>248</v>
      </c>
      <c r="F78" s="333"/>
      <c r="G78" s="333"/>
      <c r="H78" s="333"/>
      <c r="I78" s="333"/>
      <c r="J78" s="333"/>
      <c r="K78" s="334"/>
      <c r="L78" s="335">
        <v>42370</v>
      </c>
      <c r="M78" s="344"/>
      <c r="N78" s="344"/>
      <c r="O78" s="345"/>
      <c r="P78" s="335">
        <v>42735</v>
      </c>
      <c r="Q78" s="336"/>
      <c r="R78" s="337"/>
    </row>
    <row r="79" spans="1:18" x14ac:dyDescent="0.2">
      <c r="A79" s="338" t="s">
        <v>249</v>
      </c>
      <c r="B79" s="339"/>
      <c r="C79" s="340"/>
      <c r="D79" s="16"/>
      <c r="E79" s="332" t="s">
        <v>250</v>
      </c>
      <c r="F79" s="333"/>
      <c r="G79" s="333"/>
      <c r="H79" s="333"/>
      <c r="I79" s="333"/>
      <c r="J79" s="333"/>
      <c r="K79" s="334"/>
      <c r="L79" s="335">
        <v>42370</v>
      </c>
      <c r="M79" s="344"/>
      <c r="N79" s="344"/>
      <c r="O79" s="345"/>
      <c r="P79" s="335">
        <v>42735</v>
      </c>
      <c r="Q79" s="336"/>
      <c r="R79" s="337"/>
    </row>
    <row r="80" spans="1:18" x14ac:dyDescent="0.2">
      <c r="A80" s="341"/>
      <c r="B80" s="342"/>
      <c r="C80" s="343"/>
      <c r="D80" s="16"/>
      <c r="E80" s="332" t="s">
        <v>251</v>
      </c>
      <c r="F80" s="333"/>
      <c r="G80" s="333"/>
      <c r="H80" s="333"/>
      <c r="I80" s="333"/>
      <c r="J80" s="333"/>
      <c r="K80" s="334"/>
      <c r="L80" s="335">
        <v>42370</v>
      </c>
      <c r="M80" s="344"/>
      <c r="N80" s="344"/>
      <c r="O80" s="345"/>
      <c r="P80" s="335">
        <v>42735</v>
      </c>
      <c r="Q80" s="336"/>
      <c r="R80" s="337"/>
    </row>
    <row r="81" spans="1:18" x14ac:dyDescent="0.2">
      <c r="A81" s="341"/>
      <c r="B81" s="342"/>
      <c r="C81" s="343"/>
      <c r="D81" s="16"/>
      <c r="E81" s="332" t="s">
        <v>252</v>
      </c>
      <c r="F81" s="333"/>
      <c r="G81" s="333"/>
      <c r="H81" s="333"/>
      <c r="I81" s="333"/>
      <c r="J81" s="333"/>
      <c r="K81" s="334"/>
      <c r="L81" s="335">
        <v>42370</v>
      </c>
      <c r="M81" s="344"/>
      <c r="N81" s="344"/>
      <c r="O81" s="345"/>
      <c r="P81" s="335">
        <v>42735</v>
      </c>
      <c r="Q81" s="336"/>
      <c r="R81" s="337"/>
    </row>
    <row r="82" spans="1:18" ht="12.75" customHeight="1" x14ac:dyDescent="0.2">
      <c r="A82" s="354" t="s">
        <v>253</v>
      </c>
      <c r="B82" s="355"/>
      <c r="C82" s="356"/>
      <c r="D82" s="16"/>
      <c r="E82" s="332" t="s">
        <v>254</v>
      </c>
      <c r="F82" s="333"/>
      <c r="G82" s="333"/>
      <c r="H82" s="333"/>
      <c r="I82" s="333"/>
      <c r="J82" s="333"/>
      <c r="K82" s="334"/>
      <c r="L82" s="335">
        <v>42370</v>
      </c>
      <c r="M82" s="344"/>
      <c r="N82" s="344"/>
      <c r="O82" s="345"/>
      <c r="P82" s="335">
        <v>42735</v>
      </c>
      <c r="Q82" s="336"/>
      <c r="R82" s="337"/>
    </row>
    <row r="83" spans="1:18" x14ac:dyDescent="0.2">
      <c r="A83" s="357"/>
      <c r="B83" s="358"/>
      <c r="C83" s="359"/>
      <c r="D83" s="16"/>
      <c r="E83" s="332" t="s">
        <v>255</v>
      </c>
      <c r="F83" s="333"/>
      <c r="G83" s="333"/>
      <c r="H83" s="333"/>
      <c r="I83" s="333"/>
      <c r="J83" s="333"/>
      <c r="K83" s="334"/>
      <c r="L83" s="335">
        <v>42370</v>
      </c>
      <c r="M83" s="344"/>
      <c r="N83" s="344"/>
      <c r="O83" s="345"/>
      <c r="P83" s="335">
        <v>42735</v>
      </c>
      <c r="Q83" s="336"/>
      <c r="R83" s="337"/>
    </row>
    <row r="84" spans="1:18" x14ac:dyDescent="0.2">
      <c r="A84" s="357"/>
      <c r="B84" s="358"/>
      <c r="C84" s="359"/>
      <c r="D84" s="16"/>
      <c r="E84" s="332" t="s">
        <v>256</v>
      </c>
      <c r="F84" s="333"/>
      <c r="G84" s="333"/>
      <c r="H84" s="333"/>
      <c r="I84" s="333"/>
      <c r="J84" s="333"/>
      <c r="K84" s="334"/>
      <c r="L84" s="335">
        <v>42370</v>
      </c>
      <c r="M84" s="344"/>
      <c r="N84" s="344"/>
      <c r="O84" s="345"/>
      <c r="P84" s="335">
        <v>42735</v>
      </c>
      <c r="Q84" s="336"/>
      <c r="R84" s="337"/>
    </row>
    <row r="85" spans="1:18" x14ac:dyDescent="0.2">
      <c r="A85" s="357"/>
      <c r="B85" s="358"/>
      <c r="C85" s="359"/>
      <c r="D85" s="16"/>
      <c r="E85" s="332" t="s">
        <v>257</v>
      </c>
      <c r="F85" s="333"/>
      <c r="G85" s="333"/>
      <c r="H85" s="333"/>
      <c r="I85" s="333"/>
      <c r="J85" s="333"/>
      <c r="K85" s="334"/>
      <c r="L85" s="335">
        <v>42370</v>
      </c>
      <c r="M85" s="344"/>
      <c r="N85" s="344"/>
      <c r="O85" s="345"/>
      <c r="P85" s="335">
        <v>42735</v>
      </c>
      <c r="Q85" s="336"/>
      <c r="R85" s="337"/>
    </row>
    <row r="86" spans="1:18" x14ac:dyDescent="0.2">
      <c r="A86" s="360"/>
      <c r="B86" s="361"/>
      <c r="C86" s="362"/>
      <c r="D86" s="16"/>
      <c r="E86" s="332" t="s">
        <v>258</v>
      </c>
      <c r="F86" s="333"/>
      <c r="G86" s="333"/>
      <c r="H86" s="333"/>
      <c r="I86" s="333"/>
      <c r="J86" s="333"/>
      <c r="K86" s="334"/>
      <c r="L86" s="335">
        <v>42370</v>
      </c>
      <c r="M86" s="344"/>
      <c r="N86" s="344"/>
      <c r="O86" s="345"/>
      <c r="P86" s="335">
        <v>42735</v>
      </c>
      <c r="Q86" s="336"/>
      <c r="R86" s="337"/>
    </row>
    <row r="87" spans="1:18" x14ac:dyDescent="0.2">
      <c r="A87" s="349"/>
      <c r="B87" s="350"/>
      <c r="C87" s="350"/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1"/>
    </row>
    <row r="88" spans="1:18" ht="38.25" customHeight="1" x14ac:dyDescent="0.2">
      <c r="A88" s="352" t="s">
        <v>76</v>
      </c>
      <c r="B88" s="352"/>
      <c r="C88" s="352"/>
      <c r="D88" s="12" t="s">
        <v>77</v>
      </c>
      <c r="E88" s="352" t="s">
        <v>78</v>
      </c>
      <c r="F88" s="352"/>
      <c r="G88" s="352"/>
      <c r="H88" s="352"/>
      <c r="I88" s="352"/>
      <c r="J88" s="352"/>
      <c r="K88" s="352"/>
      <c r="L88" s="353" t="s">
        <v>77</v>
      </c>
      <c r="M88" s="336"/>
      <c r="N88" s="336"/>
      <c r="O88" s="336"/>
      <c r="P88" s="336"/>
      <c r="Q88" s="336"/>
      <c r="R88" s="337"/>
    </row>
    <row r="89" spans="1:18" x14ac:dyDescent="0.2">
      <c r="A89" s="255"/>
      <c r="B89" s="223"/>
      <c r="C89" s="224"/>
      <c r="D89" s="91"/>
      <c r="E89" s="255"/>
      <c r="F89" s="223"/>
      <c r="G89" s="223"/>
      <c r="H89" s="223"/>
      <c r="I89" s="223"/>
      <c r="J89" s="223"/>
      <c r="K89" s="224"/>
      <c r="L89" s="225"/>
      <c r="M89" s="226"/>
      <c r="N89" s="226"/>
      <c r="O89" s="226"/>
      <c r="P89" s="226"/>
      <c r="Q89" s="226"/>
      <c r="R89" s="227"/>
    </row>
    <row r="90" spans="1:18" x14ac:dyDescent="0.2">
      <c r="A90" s="255"/>
      <c r="B90" s="223"/>
      <c r="C90" s="224"/>
      <c r="D90" s="91"/>
      <c r="E90" s="255"/>
      <c r="F90" s="223"/>
      <c r="G90" s="223"/>
      <c r="H90" s="223"/>
      <c r="I90" s="223"/>
      <c r="J90" s="223"/>
      <c r="K90" s="224"/>
      <c r="L90" s="225"/>
      <c r="M90" s="226"/>
      <c r="N90" s="226"/>
      <c r="O90" s="226"/>
      <c r="P90" s="226"/>
      <c r="Q90" s="226"/>
      <c r="R90" s="227"/>
    </row>
    <row r="91" spans="1:18" x14ac:dyDescent="0.2">
      <c r="A91" s="222"/>
      <c r="B91" s="223"/>
      <c r="C91" s="224"/>
      <c r="D91" s="91"/>
      <c r="E91" s="222"/>
      <c r="F91" s="223"/>
      <c r="G91" s="223"/>
      <c r="H91" s="223"/>
      <c r="I91" s="223"/>
      <c r="J91" s="223"/>
      <c r="K91" s="224"/>
      <c r="L91" s="225"/>
      <c r="M91" s="226"/>
      <c r="N91" s="226"/>
      <c r="O91" s="226"/>
      <c r="P91" s="226"/>
      <c r="Q91" s="226"/>
      <c r="R91" s="227"/>
    </row>
    <row r="92" spans="1:18" x14ac:dyDescent="0.2">
      <c r="A92" s="222"/>
      <c r="B92" s="223"/>
      <c r="C92" s="224"/>
      <c r="D92" s="91"/>
      <c r="E92" s="222"/>
      <c r="F92" s="223"/>
      <c r="G92" s="223"/>
      <c r="H92" s="223"/>
      <c r="I92" s="223"/>
      <c r="J92" s="223"/>
      <c r="K92" s="224"/>
      <c r="L92" s="225"/>
      <c r="M92" s="226"/>
      <c r="N92" s="226"/>
      <c r="O92" s="226"/>
      <c r="P92" s="226"/>
      <c r="Q92" s="226"/>
      <c r="R92" s="227"/>
    </row>
    <row r="93" spans="1:18" x14ac:dyDescent="0.2">
      <c r="A93" s="222"/>
      <c r="B93" s="223"/>
      <c r="C93" s="224"/>
      <c r="D93" s="91"/>
      <c r="E93" s="222"/>
      <c r="F93" s="223"/>
      <c r="G93" s="223"/>
      <c r="H93" s="223"/>
      <c r="I93" s="223"/>
      <c r="J93" s="223"/>
      <c r="K93" s="224"/>
      <c r="L93" s="225"/>
      <c r="M93" s="226"/>
      <c r="N93" s="226"/>
      <c r="O93" s="226"/>
      <c r="P93" s="226"/>
      <c r="Q93" s="226"/>
      <c r="R93" s="227"/>
    </row>
    <row r="94" spans="1:18" x14ac:dyDescent="0.2">
      <c r="A94" s="233"/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5"/>
    </row>
    <row r="95" spans="1:18" ht="16.5" customHeight="1" x14ac:dyDescent="0.2">
      <c r="A95" s="236" t="s">
        <v>79</v>
      </c>
      <c r="B95" s="92" t="s">
        <v>80</v>
      </c>
      <c r="C95" s="239" t="s">
        <v>81</v>
      </c>
      <c r="D95" s="239"/>
      <c r="E95" s="239"/>
      <c r="F95" s="239"/>
      <c r="G95" s="239"/>
      <c r="H95" s="239"/>
      <c r="I95" s="239"/>
      <c r="J95" s="239"/>
      <c r="K95" s="239"/>
      <c r="L95" s="239"/>
      <c r="M95" s="239"/>
      <c r="N95" s="239"/>
      <c r="O95" s="239"/>
      <c r="P95" s="239"/>
      <c r="Q95" s="239"/>
      <c r="R95" s="239"/>
    </row>
    <row r="96" spans="1:18" ht="16.5" customHeight="1" x14ac:dyDescent="0.2">
      <c r="A96" s="237"/>
      <c r="B96" s="92" t="s">
        <v>82</v>
      </c>
      <c r="C96" s="240" t="s">
        <v>83</v>
      </c>
      <c r="D96" s="240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  <c r="R96" s="240"/>
    </row>
    <row r="97" spans="1:18" x14ac:dyDescent="0.2">
      <c r="A97" s="237"/>
      <c r="B97" s="241" t="s">
        <v>84</v>
      </c>
      <c r="C97" s="240" t="s">
        <v>85</v>
      </c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  <c r="R97" s="240"/>
    </row>
    <row r="98" spans="1:18" x14ac:dyDescent="0.2">
      <c r="A98" s="238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  <c r="R98" s="240"/>
    </row>
    <row r="101" spans="1:18" x14ac:dyDescent="0.2">
      <c r="A101" s="14" t="s">
        <v>86</v>
      </c>
    </row>
    <row r="103" spans="1:18" x14ac:dyDescent="0.2">
      <c r="A103" s="58" t="s">
        <v>87</v>
      </c>
      <c r="B103" s="58">
        <v>1000</v>
      </c>
      <c r="C103" s="58">
        <v>2000</v>
      </c>
      <c r="D103" s="58">
        <v>3000</v>
      </c>
      <c r="E103" s="58">
        <v>4000</v>
      </c>
      <c r="F103" s="243">
        <v>5000</v>
      </c>
      <c r="G103" s="243"/>
      <c r="H103" s="243"/>
      <c r="I103" s="243">
        <v>6000</v>
      </c>
      <c r="J103" s="243"/>
      <c r="K103" s="244"/>
      <c r="L103" s="244">
        <v>7000</v>
      </c>
      <c r="M103" s="245"/>
      <c r="N103" s="246"/>
      <c r="O103" s="247" t="s">
        <v>88</v>
      </c>
      <c r="P103" s="248"/>
      <c r="Q103" s="248"/>
    </row>
    <row r="104" spans="1:18" x14ac:dyDescent="0.2">
      <c r="A104" s="34" t="s">
        <v>366</v>
      </c>
      <c r="B104" s="40">
        <v>1028335.22</v>
      </c>
      <c r="C104" s="40">
        <v>209832.57</v>
      </c>
      <c r="D104" s="40">
        <v>172198.24</v>
      </c>
      <c r="E104" s="40">
        <v>54454.82</v>
      </c>
      <c r="F104" s="228">
        <v>12101.07</v>
      </c>
      <c r="G104" s="229"/>
      <c r="H104" s="230"/>
      <c r="I104" s="228"/>
      <c r="J104" s="229"/>
      <c r="K104" s="229"/>
      <c r="L104" s="228"/>
      <c r="M104" s="229"/>
      <c r="N104" s="230"/>
      <c r="O104" s="231">
        <v>1476921.96</v>
      </c>
      <c r="P104" s="232"/>
      <c r="Q104" s="232"/>
    </row>
    <row r="105" spans="1:18" x14ac:dyDescent="0.2">
      <c r="A105" s="27">
        <v>2</v>
      </c>
      <c r="B105" s="39"/>
      <c r="C105" s="39"/>
      <c r="D105" s="39"/>
      <c r="E105" s="39"/>
      <c r="F105" s="244"/>
      <c r="G105" s="245"/>
      <c r="H105" s="246"/>
      <c r="I105" s="244"/>
      <c r="J105" s="245"/>
      <c r="K105" s="245"/>
      <c r="L105" s="244"/>
      <c r="M105" s="245"/>
      <c r="N105" s="246"/>
      <c r="O105" s="243"/>
      <c r="P105" s="248"/>
      <c r="Q105" s="248"/>
    </row>
    <row r="106" spans="1:18" x14ac:dyDescent="0.2">
      <c r="A106" s="27">
        <v>3</v>
      </c>
      <c r="B106" s="39"/>
      <c r="C106" s="39"/>
      <c r="D106" s="39"/>
      <c r="E106" s="39"/>
      <c r="F106" s="244"/>
      <c r="G106" s="245"/>
      <c r="H106" s="246"/>
      <c r="I106" s="249"/>
      <c r="J106" s="245"/>
      <c r="K106" s="245"/>
      <c r="L106" s="249"/>
      <c r="M106" s="245"/>
      <c r="N106" s="246"/>
      <c r="O106" s="243"/>
      <c r="P106" s="248"/>
      <c r="Q106" s="248"/>
    </row>
    <row r="107" spans="1:18" x14ac:dyDescent="0.2">
      <c r="A107" s="27">
        <v>4</v>
      </c>
      <c r="B107" s="39"/>
      <c r="C107" s="39"/>
      <c r="D107" s="39"/>
      <c r="E107" s="39"/>
      <c r="F107" s="244"/>
      <c r="G107" s="245"/>
      <c r="H107" s="246"/>
      <c r="I107" s="244"/>
      <c r="J107" s="245"/>
      <c r="K107" s="245"/>
      <c r="L107" s="244"/>
      <c r="M107" s="245"/>
      <c r="N107" s="246"/>
      <c r="O107" s="243"/>
      <c r="P107" s="248"/>
      <c r="Q107" s="248"/>
    </row>
    <row r="108" spans="1:18" x14ac:dyDescent="0.2">
      <c r="A108" s="27">
        <v>5</v>
      </c>
      <c r="B108" s="39"/>
      <c r="C108" s="39"/>
      <c r="D108" s="39"/>
      <c r="E108" s="39"/>
      <c r="F108" s="244"/>
      <c r="G108" s="245"/>
      <c r="H108" s="246"/>
      <c r="I108" s="244"/>
      <c r="J108" s="245"/>
      <c r="K108" s="245"/>
      <c r="L108" s="244"/>
      <c r="M108" s="245"/>
      <c r="N108" s="246"/>
      <c r="O108" s="243"/>
      <c r="P108" s="248"/>
      <c r="Q108" s="248"/>
    </row>
    <row r="109" spans="1:18" x14ac:dyDescent="0.2">
      <c r="A109" s="27">
        <v>6</v>
      </c>
      <c r="B109" s="39"/>
      <c r="C109" s="39"/>
      <c r="D109" s="39"/>
      <c r="E109" s="39"/>
      <c r="F109" s="244"/>
      <c r="G109" s="245"/>
      <c r="H109" s="246"/>
      <c r="I109" s="244"/>
      <c r="J109" s="245"/>
      <c r="K109" s="245"/>
      <c r="L109" s="244"/>
      <c r="M109" s="245"/>
      <c r="N109" s="246"/>
      <c r="O109" s="243"/>
      <c r="P109" s="248"/>
      <c r="Q109" s="248"/>
    </row>
    <row r="113" spans="4:10" x14ac:dyDescent="0.2">
      <c r="D113" s="43"/>
      <c r="E113" s="43"/>
      <c r="F113" s="43"/>
      <c r="G113" s="43"/>
      <c r="H113" s="43"/>
      <c r="I113" s="43"/>
      <c r="J113" s="43"/>
    </row>
    <row r="114" spans="4:10" x14ac:dyDescent="0.2">
      <c r="D114" s="218" t="s">
        <v>27</v>
      </c>
      <c r="E114" s="219"/>
      <c r="F114" s="219"/>
      <c r="G114" s="219"/>
      <c r="H114" s="219"/>
      <c r="I114" s="219"/>
      <c r="J114" s="219"/>
    </row>
    <row r="115" spans="4:10" x14ac:dyDescent="0.2">
      <c r="D115" s="220" t="s">
        <v>89</v>
      </c>
      <c r="E115" s="221"/>
      <c r="F115" s="221"/>
      <c r="G115" s="221"/>
      <c r="H115" s="221"/>
      <c r="I115" s="221"/>
    </row>
  </sheetData>
  <mergeCells count="291">
    <mergeCell ref="A73:R73"/>
    <mergeCell ref="A74:C74"/>
    <mergeCell ref="E74:K74"/>
    <mergeCell ref="L74:O74"/>
    <mergeCell ref="P69:Q69"/>
    <mergeCell ref="H70:I70"/>
    <mergeCell ref="J70:K70"/>
    <mergeCell ref="L70:M70"/>
    <mergeCell ref="N70:O70"/>
    <mergeCell ref="P70:Q70"/>
    <mergeCell ref="E71:E72"/>
    <mergeCell ref="H71:I71"/>
    <mergeCell ref="J71:K71"/>
    <mergeCell ref="L71:M71"/>
    <mergeCell ref="N71:O71"/>
    <mergeCell ref="P71:Q71"/>
    <mergeCell ref="H72:I72"/>
    <mergeCell ref="J72:K72"/>
    <mergeCell ref="L72:M72"/>
    <mergeCell ref="N72:O72"/>
    <mergeCell ref="P72:Q72"/>
    <mergeCell ref="A69:A72"/>
    <mergeCell ref="B69:C72"/>
    <mergeCell ref="D69:D72"/>
    <mergeCell ref="E69:E70"/>
    <mergeCell ref="F69:G72"/>
    <mergeCell ref="H69:I69"/>
    <mergeCell ref="J69:K69"/>
    <mergeCell ref="L69:M69"/>
    <mergeCell ref="N69:O69"/>
    <mergeCell ref="A66:R66"/>
    <mergeCell ref="A67:E67"/>
    <mergeCell ref="F67:H67"/>
    <mergeCell ref="I67:L67"/>
    <mergeCell ref="M67:O67"/>
    <mergeCell ref="P67:R67"/>
    <mergeCell ref="B68:C68"/>
    <mergeCell ref="F68:G68"/>
    <mergeCell ref="H68:I68"/>
    <mergeCell ref="J68:K68"/>
    <mergeCell ref="L68:M68"/>
    <mergeCell ref="N68:O68"/>
    <mergeCell ref="P68:Q68"/>
    <mergeCell ref="A50:R50"/>
    <mergeCell ref="N64:O64"/>
    <mergeCell ref="P64:Q64"/>
    <mergeCell ref="H65:I65"/>
    <mergeCell ref="J65:K65"/>
    <mergeCell ref="L65:M65"/>
    <mergeCell ref="N65:O65"/>
    <mergeCell ref="P65:Q65"/>
    <mergeCell ref="E42:E43"/>
    <mergeCell ref="E44:E45"/>
    <mergeCell ref="E46:E47"/>
    <mergeCell ref="E48:E49"/>
    <mergeCell ref="E55:E56"/>
    <mergeCell ref="E57:E58"/>
    <mergeCell ref="E62:E63"/>
    <mergeCell ref="E64:E65"/>
    <mergeCell ref="B61:C61"/>
    <mergeCell ref="F61:G61"/>
    <mergeCell ref="H61:I61"/>
    <mergeCell ref="J61:K61"/>
    <mergeCell ref="L61:M61"/>
    <mergeCell ref="N61:O61"/>
    <mergeCell ref="P61:Q61"/>
    <mergeCell ref="A62:A65"/>
    <mergeCell ref="B62:C65"/>
    <mergeCell ref="F62:G65"/>
    <mergeCell ref="H62:I62"/>
    <mergeCell ref="J62:K62"/>
    <mergeCell ref="L62:M62"/>
    <mergeCell ref="N62:O62"/>
    <mergeCell ref="P62:Q62"/>
    <mergeCell ref="H63:I63"/>
    <mergeCell ref="J63:K63"/>
    <mergeCell ref="L63:M63"/>
    <mergeCell ref="N63:O63"/>
    <mergeCell ref="P63:Q63"/>
    <mergeCell ref="H64:I64"/>
    <mergeCell ref="J64:K64"/>
    <mergeCell ref="L64:M64"/>
    <mergeCell ref="D62:D65"/>
    <mergeCell ref="H58:I58"/>
    <mergeCell ref="J58:K58"/>
    <mergeCell ref="L58:M58"/>
    <mergeCell ref="N58:O58"/>
    <mergeCell ref="P58:Q58"/>
    <mergeCell ref="A59:R59"/>
    <mergeCell ref="A60:E60"/>
    <mergeCell ref="F60:H60"/>
    <mergeCell ref="I60:L60"/>
    <mergeCell ref="M60:O60"/>
    <mergeCell ref="P60:R60"/>
    <mergeCell ref="A55:A58"/>
    <mergeCell ref="B55:C58"/>
    <mergeCell ref="F55:G58"/>
    <mergeCell ref="H55:I55"/>
    <mergeCell ref="J55:K55"/>
    <mergeCell ref="L55:M55"/>
    <mergeCell ref="H56:I56"/>
    <mergeCell ref="J56:K56"/>
    <mergeCell ref="L56:M56"/>
    <mergeCell ref="N56:O56"/>
    <mergeCell ref="P56:Q56"/>
    <mergeCell ref="H48:I48"/>
    <mergeCell ref="F46:G49"/>
    <mergeCell ref="D46:D49"/>
    <mergeCell ref="A51:R51"/>
    <mergeCell ref="N55:O55"/>
    <mergeCell ref="P55:Q55"/>
    <mergeCell ref="H57:I57"/>
    <mergeCell ref="J57:K57"/>
    <mergeCell ref="L57:M57"/>
    <mergeCell ref="N57:O57"/>
    <mergeCell ref="P57:Q57"/>
    <mergeCell ref="A52:R52"/>
    <mergeCell ref="A53:E53"/>
    <mergeCell ref="F53:H53"/>
    <mergeCell ref="I53:L53"/>
    <mergeCell ref="M53:O53"/>
    <mergeCell ref="P53:R53"/>
    <mergeCell ref="B54:C54"/>
    <mergeCell ref="F54:G54"/>
    <mergeCell ref="H54:I54"/>
    <mergeCell ref="J54:K54"/>
    <mergeCell ref="L54:M54"/>
    <mergeCell ref="N54:O54"/>
    <mergeCell ref="P54:Q54"/>
    <mergeCell ref="B17:R18"/>
    <mergeCell ref="C25:R25"/>
    <mergeCell ref="A25:B25"/>
    <mergeCell ref="A26:B26"/>
    <mergeCell ref="A24:B24"/>
    <mergeCell ref="A23:B23"/>
    <mergeCell ref="C23:R23"/>
    <mergeCell ref="C24:R24"/>
    <mergeCell ref="F26:G26"/>
    <mergeCell ref="H26:J26"/>
    <mergeCell ref="B19:R19"/>
    <mergeCell ref="K26:M26"/>
    <mergeCell ref="A22:R22"/>
    <mergeCell ref="A89:C89"/>
    <mergeCell ref="E89:K89"/>
    <mergeCell ref="L89:R89"/>
    <mergeCell ref="E83:K83"/>
    <mergeCell ref="L83:O83"/>
    <mergeCell ref="P83:R83"/>
    <mergeCell ref="E85:K85"/>
    <mergeCell ref="L85:O85"/>
    <mergeCell ref="P85:R85"/>
    <mergeCell ref="A87:R87"/>
    <mergeCell ref="A88:C88"/>
    <mergeCell ref="E88:K88"/>
    <mergeCell ref="L88:R88"/>
    <mergeCell ref="E84:K84"/>
    <mergeCell ref="E86:K86"/>
    <mergeCell ref="L86:O86"/>
    <mergeCell ref="P86:R86"/>
    <mergeCell ref="A82:C86"/>
    <mergeCell ref="A79:C81"/>
    <mergeCell ref="L79:O79"/>
    <mergeCell ref="P79:R79"/>
    <mergeCell ref="L84:O84"/>
    <mergeCell ref="P84:R84"/>
    <mergeCell ref="A75:C78"/>
    <mergeCell ref="E80:K80"/>
    <mergeCell ref="L78:O78"/>
    <mergeCell ref="P78:R78"/>
    <mergeCell ref="L80:O80"/>
    <mergeCell ref="P80:R80"/>
    <mergeCell ref="L81:O81"/>
    <mergeCell ref="P81:R81"/>
    <mergeCell ref="L82:O82"/>
    <mergeCell ref="P82:R82"/>
    <mergeCell ref="E81:K81"/>
    <mergeCell ref="E82:K82"/>
    <mergeCell ref="E78:K78"/>
    <mergeCell ref="E79:K79"/>
    <mergeCell ref="P74:R74"/>
    <mergeCell ref="E75:K75"/>
    <mergeCell ref="E77:K77"/>
    <mergeCell ref="L75:O75"/>
    <mergeCell ref="P75:R75"/>
    <mergeCell ref="L77:O77"/>
    <mergeCell ref="P77:R77"/>
    <mergeCell ref="E76:K76"/>
    <mergeCell ref="L76:O76"/>
    <mergeCell ref="P76:R76"/>
    <mergeCell ref="B41:C41"/>
    <mergeCell ref="R40:R41"/>
    <mergeCell ref="P40:Q41"/>
    <mergeCell ref="N40:O41"/>
    <mergeCell ref="L40:M41"/>
    <mergeCell ref="J40:K41"/>
    <mergeCell ref="H40:I41"/>
    <mergeCell ref="F41:G41"/>
    <mergeCell ref="A40:G40"/>
    <mergeCell ref="A31:R31"/>
    <mergeCell ref="B13:R16"/>
    <mergeCell ref="A36:A38"/>
    <mergeCell ref="A32:A34"/>
    <mergeCell ref="B32:R33"/>
    <mergeCell ref="H43:I43"/>
    <mergeCell ref="H46:I46"/>
    <mergeCell ref="B46:C49"/>
    <mergeCell ref="A46:A49"/>
    <mergeCell ref="H49:I49"/>
    <mergeCell ref="H47:I47"/>
    <mergeCell ref="H44:I44"/>
    <mergeCell ref="H45:I45"/>
    <mergeCell ref="D42:D45"/>
    <mergeCell ref="F42:G45"/>
    <mergeCell ref="A30:B30"/>
    <mergeCell ref="A39:R39"/>
    <mergeCell ref="B38:R38"/>
    <mergeCell ref="A35:R35"/>
    <mergeCell ref="H42:I42"/>
    <mergeCell ref="A42:A45"/>
    <mergeCell ref="B42:C45"/>
    <mergeCell ref="B34:R34"/>
    <mergeCell ref="B36:R37"/>
    <mergeCell ref="A1:R1"/>
    <mergeCell ref="A2:R2"/>
    <mergeCell ref="A3:R3"/>
    <mergeCell ref="A4:R4"/>
    <mergeCell ref="A5:R5"/>
    <mergeCell ref="A6:R6"/>
    <mergeCell ref="A90:C90"/>
    <mergeCell ref="E90:K90"/>
    <mergeCell ref="L90:R90"/>
    <mergeCell ref="A20:A21"/>
    <mergeCell ref="B20:E21"/>
    <mergeCell ref="F20:K21"/>
    <mergeCell ref="L20:R21"/>
    <mergeCell ref="A17:A18"/>
    <mergeCell ref="A7:R7"/>
    <mergeCell ref="A8:R8"/>
    <mergeCell ref="A9:R9"/>
    <mergeCell ref="A10:A12"/>
    <mergeCell ref="B10:R12"/>
    <mergeCell ref="A13:A16"/>
    <mergeCell ref="A27:R27"/>
    <mergeCell ref="A28:B28"/>
    <mergeCell ref="E30:G30"/>
    <mergeCell ref="H30:R30"/>
    <mergeCell ref="L93:R93"/>
    <mergeCell ref="F105:H105"/>
    <mergeCell ref="I105:K105"/>
    <mergeCell ref="L105:N105"/>
    <mergeCell ref="O105:Q105"/>
    <mergeCell ref="F109:H109"/>
    <mergeCell ref="I109:K109"/>
    <mergeCell ref="L109:N109"/>
    <mergeCell ref="O109:Q109"/>
    <mergeCell ref="F106:H106"/>
    <mergeCell ref="I106:K106"/>
    <mergeCell ref="L106:N106"/>
    <mergeCell ref="O106:Q106"/>
    <mergeCell ref="F107:H107"/>
    <mergeCell ref="I107:K107"/>
    <mergeCell ref="L107:N107"/>
    <mergeCell ref="O107:Q107"/>
    <mergeCell ref="F108:H108"/>
    <mergeCell ref="I108:K108"/>
    <mergeCell ref="L108:N108"/>
    <mergeCell ref="O108:Q108"/>
    <mergeCell ref="D114:J114"/>
    <mergeCell ref="D115:I115"/>
    <mergeCell ref="A91:C91"/>
    <mergeCell ref="E91:K91"/>
    <mergeCell ref="L91:R91"/>
    <mergeCell ref="A92:C92"/>
    <mergeCell ref="E92:K92"/>
    <mergeCell ref="F104:H104"/>
    <mergeCell ref="I104:K104"/>
    <mergeCell ref="L104:N104"/>
    <mergeCell ref="O104:Q104"/>
    <mergeCell ref="A94:R94"/>
    <mergeCell ref="A95:A98"/>
    <mergeCell ref="C95:R95"/>
    <mergeCell ref="C96:R96"/>
    <mergeCell ref="B97:B98"/>
    <mergeCell ref="C97:R98"/>
    <mergeCell ref="F103:H103"/>
    <mergeCell ref="I103:K103"/>
    <mergeCell ref="L103:N103"/>
    <mergeCell ref="O103:Q103"/>
    <mergeCell ref="L92:R92"/>
    <mergeCell ref="A93:C93"/>
    <mergeCell ref="E93:K93"/>
  </mergeCells>
  <pageMargins left="0.7" right="0.7" top="0.75" bottom="0.75" header="0.3" footer="0.3"/>
  <pageSetup paperSize="198" scale="72" fitToHeight="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zoomScaleNormal="100" workbookViewId="0">
      <selection activeCell="K7" sqref="K7"/>
    </sheetView>
  </sheetViews>
  <sheetFormatPr baseColWidth="10" defaultColWidth="9.140625" defaultRowHeight="12.75" x14ac:dyDescent="0.2"/>
  <cols>
    <col min="2" max="2" width="7" customWidth="1"/>
    <col min="3" max="9" width="12.42578125" customWidth="1"/>
  </cols>
  <sheetData>
    <row r="1" spans="2:9" ht="13.5" thickBot="1" x14ac:dyDescent="0.25"/>
    <row r="2" spans="2:9" x14ac:dyDescent="0.2">
      <c r="B2" s="576" t="s">
        <v>111</v>
      </c>
      <c r="C2" s="577"/>
      <c r="D2" s="577"/>
      <c r="E2" s="577"/>
      <c r="F2" s="577"/>
      <c r="G2" s="577"/>
      <c r="H2" s="577"/>
      <c r="I2" s="578"/>
    </row>
    <row r="3" spans="2:9" x14ac:dyDescent="0.2">
      <c r="B3" s="579" t="s">
        <v>112</v>
      </c>
      <c r="C3" s="580"/>
      <c r="D3" s="580"/>
      <c r="E3" s="580"/>
      <c r="F3" s="580"/>
      <c r="G3" s="580"/>
      <c r="H3" s="580"/>
      <c r="I3" s="581"/>
    </row>
    <row r="4" spans="2:9" ht="13.5" thickBot="1" x14ac:dyDescent="0.25">
      <c r="B4" s="582" t="s">
        <v>113</v>
      </c>
      <c r="C4" s="583"/>
      <c r="D4" s="583"/>
      <c r="E4" s="583"/>
      <c r="F4" s="583"/>
      <c r="G4" s="583"/>
      <c r="H4" s="583"/>
      <c r="I4" s="584"/>
    </row>
    <row r="5" spans="2:9" ht="13.5" thickBot="1" x14ac:dyDescent="0.25">
      <c r="B5" s="2"/>
    </row>
    <row r="6" spans="2:9" x14ac:dyDescent="0.2">
      <c r="B6" s="10" t="s">
        <v>114</v>
      </c>
      <c r="C6" s="585" t="s">
        <v>115</v>
      </c>
      <c r="D6" s="585"/>
      <c r="E6" s="585"/>
      <c r="F6" s="585"/>
      <c r="G6" s="585"/>
      <c r="H6" s="585"/>
      <c r="I6" s="586"/>
    </row>
    <row r="7" spans="2:9" ht="69.75" customHeight="1" x14ac:dyDescent="0.2">
      <c r="B7" s="3">
        <v>1</v>
      </c>
      <c r="C7" s="570" t="s">
        <v>116</v>
      </c>
      <c r="D7" s="571"/>
      <c r="E7" s="571"/>
      <c r="F7" s="571"/>
      <c r="G7" s="571"/>
      <c r="H7" s="571"/>
      <c r="I7" s="572"/>
    </row>
    <row r="8" spans="2:9" ht="77.25" customHeight="1" x14ac:dyDescent="0.2">
      <c r="B8" s="3">
        <v>2</v>
      </c>
      <c r="C8" s="570" t="s">
        <v>117</v>
      </c>
      <c r="D8" s="571"/>
      <c r="E8" s="571"/>
      <c r="F8" s="571"/>
      <c r="G8" s="571"/>
      <c r="H8" s="571"/>
      <c r="I8" s="572"/>
    </row>
    <row r="9" spans="2:9" ht="35.25" customHeight="1" x14ac:dyDescent="0.2">
      <c r="B9" s="3">
        <v>3</v>
      </c>
      <c r="C9" s="570" t="s">
        <v>118</v>
      </c>
      <c r="D9" s="571"/>
      <c r="E9" s="571"/>
      <c r="F9" s="571"/>
      <c r="G9" s="571"/>
      <c r="H9" s="571"/>
      <c r="I9" s="572"/>
    </row>
    <row r="10" spans="2:9" ht="30" customHeight="1" x14ac:dyDescent="0.2">
      <c r="B10" s="3">
        <v>4</v>
      </c>
      <c r="C10" s="573" t="s">
        <v>119</v>
      </c>
      <c r="D10" s="574"/>
      <c r="E10" s="574"/>
      <c r="F10" s="574"/>
      <c r="G10" s="574"/>
      <c r="H10" s="574"/>
      <c r="I10" s="575"/>
    </row>
    <row r="11" spans="2:9" ht="63" customHeight="1" x14ac:dyDescent="0.2">
      <c r="B11" s="3">
        <v>5</v>
      </c>
      <c r="C11" s="570" t="s">
        <v>120</v>
      </c>
      <c r="D11" s="571"/>
      <c r="E11" s="571"/>
      <c r="F11" s="571"/>
      <c r="G11" s="571"/>
      <c r="H11" s="571"/>
      <c r="I11" s="572"/>
    </row>
    <row r="12" spans="2:9" ht="63" customHeight="1" x14ac:dyDescent="0.2">
      <c r="B12" s="3">
        <v>6</v>
      </c>
      <c r="C12" s="570" t="s">
        <v>121</v>
      </c>
      <c r="D12" s="571"/>
      <c r="E12" s="571"/>
      <c r="F12" s="571"/>
      <c r="G12" s="571"/>
      <c r="H12" s="571"/>
      <c r="I12" s="572"/>
    </row>
    <row r="13" spans="2:9" ht="24.75" customHeight="1" x14ac:dyDescent="0.2">
      <c r="B13" s="3">
        <v>7</v>
      </c>
      <c r="C13" s="570" t="s">
        <v>122</v>
      </c>
      <c r="D13" s="571"/>
      <c r="E13" s="571"/>
      <c r="F13" s="571"/>
      <c r="G13" s="571"/>
      <c r="H13" s="571"/>
      <c r="I13" s="572"/>
    </row>
    <row r="14" spans="2:9" ht="28.5" customHeight="1" x14ac:dyDescent="0.2">
      <c r="B14" s="3">
        <v>8</v>
      </c>
      <c r="C14" s="570" t="s">
        <v>123</v>
      </c>
      <c r="D14" s="571"/>
      <c r="E14" s="571"/>
      <c r="F14" s="571"/>
      <c r="G14" s="571"/>
      <c r="H14" s="571"/>
      <c r="I14" s="572"/>
    </row>
    <row r="15" spans="2:9" ht="28.5" customHeight="1" x14ac:dyDescent="0.2">
      <c r="B15" s="3">
        <v>9</v>
      </c>
      <c r="C15" s="570" t="s">
        <v>124</v>
      </c>
      <c r="D15" s="571"/>
      <c r="E15" s="571"/>
      <c r="F15" s="571"/>
      <c r="G15" s="571"/>
      <c r="H15" s="571"/>
      <c r="I15" s="572"/>
    </row>
    <row r="16" spans="2:9" ht="33.75" customHeight="1" x14ac:dyDescent="0.2">
      <c r="B16" s="3">
        <v>10</v>
      </c>
      <c r="C16" s="570" t="s">
        <v>125</v>
      </c>
      <c r="D16" s="571"/>
      <c r="E16" s="571"/>
      <c r="F16" s="571"/>
      <c r="G16" s="571"/>
      <c r="H16" s="571"/>
      <c r="I16" s="572"/>
    </row>
    <row r="17" spans="2:10" ht="26.25" customHeight="1" x14ac:dyDescent="0.2">
      <c r="B17" s="3">
        <v>11</v>
      </c>
      <c r="C17" s="570" t="s">
        <v>126</v>
      </c>
      <c r="D17" s="571"/>
      <c r="E17" s="571"/>
      <c r="F17" s="571"/>
      <c r="G17" s="571"/>
      <c r="H17" s="571"/>
      <c r="I17" s="572"/>
    </row>
    <row r="18" spans="2:10" ht="29.25" customHeight="1" x14ac:dyDescent="0.2">
      <c r="B18" s="3">
        <v>12</v>
      </c>
      <c r="C18" s="570" t="s">
        <v>127</v>
      </c>
      <c r="D18" s="571"/>
      <c r="E18" s="571"/>
      <c r="F18" s="571"/>
      <c r="G18" s="571"/>
      <c r="H18" s="571"/>
      <c r="I18" s="572"/>
      <c r="J18" s="9"/>
    </row>
    <row r="19" spans="2:10" ht="69.75" customHeight="1" x14ac:dyDescent="0.2">
      <c r="B19" s="3">
        <v>13</v>
      </c>
      <c r="C19" s="570" t="s">
        <v>128</v>
      </c>
      <c r="D19" s="571"/>
      <c r="E19" s="571"/>
      <c r="F19" s="571"/>
      <c r="G19" s="571"/>
      <c r="H19" s="571"/>
      <c r="I19" s="572"/>
    </row>
    <row r="20" spans="2:10" ht="33" customHeight="1" x14ac:dyDescent="0.2">
      <c r="B20" s="3">
        <v>14</v>
      </c>
      <c r="C20" s="570" t="s">
        <v>129</v>
      </c>
      <c r="D20" s="571"/>
      <c r="E20" s="571"/>
      <c r="F20" s="571"/>
      <c r="G20" s="571"/>
      <c r="H20" s="571"/>
      <c r="I20" s="572"/>
      <c r="J20" s="9"/>
    </row>
    <row r="21" spans="2:10" ht="21.75" customHeight="1" x14ac:dyDescent="0.2">
      <c r="B21" s="3">
        <v>15</v>
      </c>
      <c r="C21" s="570" t="s">
        <v>130</v>
      </c>
      <c r="D21" s="571"/>
      <c r="E21" s="571"/>
      <c r="F21" s="571"/>
      <c r="G21" s="571"/>
      <c r="H21" s="571"/>
      <c r="I21" s="572"/>
      <c r="J21" s="9"/>
    </row>
    <row r="22" spans="2:10" ht="24.75" customHeight="1" x14ac:dyDescent="0.2">
      <c r="B22" s="3">
        <v>16</v>
      </c>
      <c r="C22" s="570" t="s">
        <v>131</v>
      </c>
      <c r="D22" s="571"/>
      <c r="E22" s="571"/>
      <c r="F22" s="571"/>
      <c r="G22" s="571"/>
      <c r="H22" s="571"/>
      <c r="I22" s="572"/>
      <c r="J22" s="9"/>
    </row>
    <row r="23" spans="2:10" ht="39.75" customHeight="1" x14ac:dyDescent="0.2">
      <c r="B23" s="3">
        <v>17</v>
      </c>
      <c r="C23" s="599" t="s">
        <v>132</v>
      </c>
      <c r="D23" s="600"/>
      <c r="E23" s="600"/>
      <c r="F23" s="600"/>
      <c r="G23" s="600"/>
      <c r="H23" s="600"/>
      <c r="I23" s="601"/>
      <c r="J23" s="9"/>
    </row>
    <row r="24" spans="2:10" ht="43.5" customHeight="1" x14ac:dyDescent="0.2">
      <c r="B24" s="3">
        <v>18</v>
      </c>
      <c r="C24" s="573" t="s">
        <v>133</v>
      </c>
      <c r="D24" s="574"/>
      <c r="E24" s="574"/>
      <c r="F24" s="574"/>
      <c r="G24" s="574"/>
      <c r="H24" s="574"/>
      <c r="I24" s="575"/>
      <c r="J24" s="9"/>
    </row>
    <row r="25" spans="2:10" ht="44.25" customHeight="1" x14ac:dyDescent="0.2">
      <c r="B25" s="3">
        <v>19</v>
      </c>
      <c r="C25" s="570" t="s">
        <v>134</v>
      </c>
      <c r="D25" s="571"/>
      <c r="E25" s="571"/>
      <c r="F25" s="571"/>
      <c r="G25" s="571"/>
      <c r="H25" s="571"/>
      <c r="I25" s="572"/>
      <c r="J25" s="9"/>
    </row>
    <row r="26" spans="2:10" ht="31.5" customHeight="1" x14ac:dyDescent="0.2">
      <c r="B26" s="3">
        <v>20</v>
      </c>
      <c r="C26" s="570" t="s">
        <v>135</v>
      </c>
      <c r="D26" s="571"/>
      <c r="E26" s="571"/>
      <c r="F26" s="571"/>
      <c r="G26" s="571"/>
      <c r="H26" s="571"/>
      <c r="I26" s="572"/>
      <c r="J26" s="9"/>
    </row>
    <row r="27" spans="2:10" ht="27.75" customHeight="1" x14ac:dyDescent="0.2">
      <c r="B27" s="3">
        <v>21</v>
      </c>
      <c r="C27" s="570" t="s">
        <v>136</v>
      </c>
      <c r="D27" s="571"/>
      <c r="E27" s="571"/>
      <c r="F27" s="571"/>
      <c r="G27" s="571"/>
      <c r="H27" s="571"/>
      <c r="I27" s="572"/>
      <c r="J27" s="9"/>
    </row>
    <row r="28" spans="2:10" ht="55.5" customHeight="1" x14ac:dyDescent="0.2">
      <c r="B28" s="3">
        <v>22</v>
      </c>
      <c r="C28" s="571" t="s">
        <v>137</v>
      </c>
      <c r="D28" s="571"/>
      <c r="E28" s="571"/>
      <c r="F28" s="571"/>
      <c r="G28" s="571"/>
      <c r="H28" s="571"/>
      <c r="I28" s="572"/>
      <c r="J28" s="9"/>
    </row>
    <row r="29" spans="2:10" ht="26.25" customHeight="1" x14ac:dyDescent="0.2">
      <c r="B29" s="3">
        <v>23</v>
      </c>
      <c r="C29" s="570" t="s">
        <v>138</v>
      </c>
      <c r="D29" s="571"/>
      <c r="E29" s="571"/>
      <c r="F29" s="571"/>
      <c r="G29" s="571"/>
      <c r="H29" s="571"/>
      <c r="I29" s="572"/>
    </row>
    <row r="30" spans="2:10" ht="28.5" customHeight="1" x14ac:dyDescent="0.2">
      <c r="B30" s="3">
        <v>24</v>
      </c>
      <c r="C30" s="571" t="s">
        <v>139</v>
      </c>
      <c r="D30" s="571"/>
      <c r="E30" s="571"/>
      <c r="F30" s="571"/>
      <c r="G30" s="571"/>
      <c r="H30" s="571"/>
      <c r="I30" s="572"/>
    </row>
    <row r="31" spans="2:10" ht="33.75" customHeight="1" x14ac:dyDescent="0.2">
      <c r="B31" s="3">
        <v>25</v>
      </c>
      <c r="C31" s="570" t="s">
        <v>140</v>
      </c>
      <c r="D31" s="571"/>
      <c r="E31" s="571"/>
      <c r="F31" s="571"/>
      <c r="G31" s="571"/>
      <c r="H31" s="571"/>
      <c r="I31" s="572"/>
    </row>
    <row r="32" spans="2:10" ht="20.25" customHeight="1" x14ac:dyDescent="0.2">
      <c r="B32" s="3">
        <v>26</v>
      </c>
      <c r="C32" s="571" t="s">
        <v>141</v>
      </c>
      <c r="D32" s="571"/>
      <c r="E32" s="571"/>
      <c r="F32" s="571"/>
      <c r="G32" s="571"/>
      <c r="H32" s="571"/>
      <c r="I32" s="572"/>
    </row>
    <row r="33" spans="1:9" ht="85.5" customHeight="1" x14ac:dyDescent="0.2">
      <c r="A33" s="99" t="s">
        <v>444</v>
      </c>
      <c r="B33" s="3">
        <v>27</v>
      </c>
      <c r="C33" s="570" t="s">
        <v>142</v>
      </c>
      <c r="D33" s="571"/>
      <c r="E33" s="571"/>
      <c r="F33" s="571"/>
      <c r="G33" s="571"/>
      <c r="H33" s="571"/>
      <c r="I33" s="572"/>
    </row>
    <row r="34" spans="1:9" ht="30" customHeight="1" x14ac:dyDescent="0.2">
      <c r="B34" s="3">
        <v>28</v>
      </c>
      <c r="C34" s="570" t="s">
        <v>143</v>
      </c>
      <c r="D34" s="571"/>
      <c r="E34" s="571"/>
      <c r="F34" s="571"/>
      <c r="G34" s="571"/>
      <c r="H34" s="571"/>
      <c r="I34" s="572"/>
    </row>
    <row r="35" spans="1:9" ht="30.75" customHeight="1" x14ac:dyDescent="0.2">
      <c r="B35" s="3">
        <v>29</v>
      </c>
      <c r="C35" s="592" t="s">
        <v>144</v>
      </c>
      <c r="D35" s="597"/>
      <c r="E35" s="597"/>
      <c r="F35" s="597"/>
      <c r="G35" s="597"/>
      <c r="H35" s="597"/>
      <c r="I35" s="598"/>
    </row>
    <row r="36" spans="1:9" ht="79.5" customHeight="1" x14ac:dyDescent="0.2">
      <c r="B36" s="3">
        <v>30</v>
      </c>
      <c r="C36" s="592" t="s">
        <v>145</v>
      </c>
      <c r="D36" s="593"/>
      <c r="E36" s="593"/>
      <c r="F36" s="593"/>
      <c r="G36" s="593"/>
      <c r="H36" s="593"/>
      <c r="I36" s="594"/>
    </row>
    <row r="37" spans="1:9" ht="72" customHeight="1" x14ac:dyDescent="0.2">
      <c r="B37" s="3">
        <v>31</v>
      </c>
      <c r="C37" s="570" t="s">
        <v>146</v>
      </c>
      <c r="D37" s="571"/>
      <c r="E37" s="571"/>
      <c r="F37" s="571"/>
      <c r="G37" s="571"/>
      <c r="H37" s="571"/>
      <c r="I37" s="572"/>
    </row>
    <row r="38" spans="1:9" ht="27" customHeight="1" x14ac:dyDescent="0.2">
      <c r="B38" s="3">
        <v>32</v>
      </c>
      <c r="C38" s="570" t="s">
        <v>147</v>
      </c>
      <c r="D38" s="571"/>
      <c r="E38" s="571"/>
      <c r="F38" s="571"/>
      <c r="G38" s="571"/>
      <c r="H38" s="571"/>
      <c r="I38" s="572"/>
    </row>
    <row r="39" spans="1:9" ht="24.75" customHeight="1" x14ac:dyDescent="0.2">
      <c r="B39" s="3">
        <v>33</v>
      </c>
      <c r="C39" s="570" t="s">
        <v>148</v>
      </c>
      <c r="D39" s="571"/>
      <c r="E39" s="571"/>
      <c r="F39" s="571"/>
      <c r="G39" s="571"/>
      <c r="H39" s="571"/>
      <c r="I39" s="572"/>
    </row>
    <row r="40" spans="1:9" ht="32.25" customHeight="1" x14ac:dyDescent="0.2">
      <c r="B40" s="3">
        <v>34</v>
      </c>
      <c r="C40" s="595" t="s">
        <v>149</v>
      </c>
      <c r="D40" s="595"/>
      <c r="E40" s="595"/>
      <c r="F40" s="595"/>
      <c r="G40" s="595"/>
      <c r="H40" s="595"/>
      <c r="I40" s="596"/>
    </row>
    <row r="41" spans="1:9" ht="36.75" customHeight="1" x14ac:dyDescent="0.2">
      <c r="B41" s="3">
        <v>35</v>
      </c>
      <c r="C41" s="590" t="s">
        <v>150</v>
      </c>
      <c r="D41" s="590"/>
      <c r="E41" s="590"/>
      <c r="F41" s="590"/>
      <c r="G41" s="590"/>
      <c r="H41" s="590"/>
      <c r="I41" s="591"/>
    </row>
    <row r="42" spans="1:9" ht="33.75" customHeight="1" thickBot="1" x14ac:dyDescent="0.25">
      <c r="B42" s="3">
        <v>36</v>
      </c>
      <c r="C42" s="587" t="s">
        <v>151</v>
      </c>
      <c r="D42" s="588"/>
      <c r="E42" s="588"/>
      <c r="F42" s="588"/>
      <c r="G42" s="588"/>
      <c r="H42" s="588"/>
      <c r="I42" s="589"/>
    </row>
    <row r="43" spans="1:9" ht="33" customHeight="1" thickBot="1" x14ac:dyDescent="0.25">
      <c r="B43" s="3">
        <v>37</v>
      </c>
      <c r="C43" s="587" t="s">
        <v>152</v>
      </c>
      <c r="D43" s="588"/>
      <c r="E43" s="588"/>
      <c r="F43" s="588"/>
      <c r="G43" s="588"/>
      <c r="H43" s="588"/>
      <c r="I43" s="589"/>
    </row>
  </sheetData>
  <mergeCells count="41">
    <mergeCell ref="C35:I35"/>
    <mergeCell ref="C34:I34"/>
    <mergeCell ref="C15:I15"/>
    <mergeCell ref="C16:I16"/>
    <mergeCell ref="C17:I17"/>
    <mergeCell ref="C32:I32"/>
    <mergeCell ref="C29:I29"/>
    <mergeCell ref="C30:I30"/>
    <mergeCell ref="C23:I23"/>
    <mergeCell ref="C19:I19"/>
    <mergeCell ref="C20:I20"/>
    <mergeCell ref="C21:I21"/>
    <mergeCell ref="C22:I22"/>
    <mergeCell ref="C25:I25"/>
    <mergeCell ref="C27:I27"/>
    <mergeCell ref="C28:I28"/>
    <mergeCell ref="C43:I43"/>
    <mergeCell ref="C41:I41"/>
    <mergeCell ref="C42:I42"/>
    <mergeCell ref="C36:I36"/>
    <mergeCell ref="C37:I37"/>
    <mergeCell ref="C38:I38"/>
    <mergeCell ref="C39:I39"/>
    <mergeCell ref="C40:I40"/>
    <mergeCell ref="B2:I2"/>
    <mergeCell ref="B3:I3"/>
    <mergeCell ref="B4:I4"/>
    <mergeCell ref="C6:I6"/>
    <mergeCell ref="C11:I11"/>
    <mergeCell ref="C7:I7"/>
    <mergeCell ref="C8:I8"/>
    <mergeCell ref="C9:I9"/>
    <mergeCell ref="C10:I10"/>
    <mergeCell ref="C12:I12"/>
    <mergeCell ref="C13:I13"/>
    <mergeCell ref="C14:I14"/>
    <mergeCell ref="C26:I26"/>
    <mergeCell ref="C33:I33"/>
    <mergeCell ref="C24:I24"/>
    <mergeCell ref="C31:I31"/>
    <mergeCell ref="C18:I18"/>
  </mergeCells>
  <phoneticPr fontId="1" type="noConversion"/>
  <pageMargins left="0.7" right="0.7" top="0.75" bottom="0.75" header="0.3" footer="0.3"/>
  <pageSetup scale="4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5"/>
  <sheetViews>
    <sheetView workbookViewId="0">
      <selection activeCell="A2" sqref="A2:B67"/>
    </sheetView>
  </sheetViews>
  <sheetFormatPr baseColWidth="10" defaultColWidth="11.42578125" defaultRowHeight="12.75" x14ac:dyDescent="0.2"/>
  <cols>
    <col min="1" max="1" width="79.85546875" style="4" customWidth="1"/>
    <col min="2" max="2" width="89.140625" style="4" customWidth="1"/>
    <col min="3" max="8" width="89.140625" customWidth="1"/>
  </cols>
  <sheetData>
    <row r="2" spans="1:2" ht="15.75" x14ac:dyDescent="0.2">
      <c r="A2" s="602" t="s">
        <v>153</v>
      </c>
      <c r="B2" s="602"/>
    </row>
    <row r="3" spans="1:2" ht="15" customHeight="1" x14ac:dyDescent="0.2">
      <c r="A3" s="602" t="s">
        <v>77</v>
      </c>
      <c r="B3" s="602"/>
    </row>
    <row r="4" spans="1:2" ht="11.25" customHeight="1" x14ac:dyDescent="0.2"/>
    <row r="5" spans="1:2" ht="11.25" customHeight="1" x14ac:dyDescent="0.2">
      <c r="B5" s="8" t="s">
        <v>154</v>
      </c>
    </row>
    <row r="6" spans="1:2" ht="11.25" customHeight="1" x14ac:dyDescent="0.2"/>
    <row r="8" spans="1:2" x14ac:dyDescent="0.2">
      <c r="A8" s="7" t="s">
        <v>155</v>
      </c>
      <c r="B8" s="5" t="s">
        <v>156</v>
      </c>
    </row>
    <row r="11" spans="1:2" x14ac:dyDescent="0.2">
      <c r="A11" s="4" t="s">
        <v>157</v>
      </c>
    </row>
    <row r="12" spans="1:2" x14ac:dyDescent="0.2">
      <c r="A12" s="4" t="s">
        <v>158</v>
      </c>
    </row>
    <row r="13" spans="1:2" ht="25.5" x14ac:dyDescent="0.2">
      <c r="A13" s="4" t="s">
        <v>159</v>
      </c>
    </row>
    <row r="14" spans="1:2" x14ac:dyDescent="0.2">
      <c r="A14" s="4" t="s">
        <v>160</v>
      </c>
    </row>
    <row r="15" spans="1:2" x14ac:dyDescent="0.2">
      <c r="A15" s="4" t="s">
        <v>161</v>
      </c>
    </row>
    <row r="16" spans="1:2" x14ac:dyDescent="0.2">
      <c r="A16" s="4" t="s">
        <v>162</v>
      </c>
    </row>
    <row r="17" spans="1:2" x14ac:dyDescent="0.2">
      <c r="A17" s="4" t="s">
        <v>163</v>
      </c>
    </row>
    <row r="18" spans="1:2" x14ac:dyDescent="0.2">
      <c r="A18" s="4" t="s">
        <v>164</v>
      </c>
    </row>
    <row r="21" spans="1:2" x14ac:dyDescent="0.2">
      <c r="A21" s="7" t="s">
        <v>165</v>
      </c>
    </row>
    <row r="23" spans="1:2" ht="25.5" x14ac:dyDescent="0.2">
      <c r="A23" s="5" t="s">
        <v>166</v>
      </c>
      <c r="B23" s="5" t="s">
        <v>156</v>
      </c>
    </row>
    <row r="24" spans="1:2" x14ac:dyDescent="0.2">
      <c r="A24" s="6" t="s">
        <v>167</v>
      </c>
      <c r="B24" s="6" t="s">
        <v>168</v>
      </c>
    </row>
    <row r="25" spans="1:2" ht="25.5" x14ac:dyDescent="0.2">
      <c r="A25" s="4" t="s">
        <v>169</v>
      </c>
      <c r="B25" s="6" t="s">
        <v>170</v>
      </c>
    </row>
    <row r="26" spans="1:2" x14ac:dyDescent="0.2">
      <c r="A26" s="4" t="s">
        <v>171</v>
      </c>
      <c r="B26" s="6" t="s">
        <v>172</v>
      </c>
    </row>
    <row r="27" spans="1:2" x14ac:dyDescent="0.2">
      <c r="A27" s="4" t="s">
        <v>173</v>
      </c>
    </row>
    <row r="28" spans="1:2" x14ac:dyDescent="0.2">
      <c r="A28" s="5" t="s">
        <v>174</v>
      </c>
    </row>
    <row r="29" spans="1:2" x14ac:dyDescent="0.2">
      <c r="A29" s="5" t="s">
        <v>175</v>
      </c>
    </row>
    <row r="30" spans="1:2" x14ac:dyDescent="0.2">
      <c r="A30" s="6" t="s">
        <v>176</v>
      </c>
    </row>
    <row r="31" spans="1:2" x14ac:dyDescent="0.2">
      <c r="A31" s="6" t="s">
        <v>177</v>
      </c>
    </row>
    <row r="33" spans="1:2" x14ac:dyDescent="0.2">
      <c r="A33" s="5" t="s">
        <v>178</v>
      </c>
      <c r="B33" s="5" t="s">
        <v>156</v>
      </c>
    </row>
    <row r="34" spans="1:2" x14ac:dyDescent="0.2">
      <c r="A34" s="6" t="s">
        <v>179</v>
      </c>
      <c r="B34" s="6" t="s">
        <v>180</v>
      </c>
    </row>
    <row r="35" spans="1:2" x14ac:dyDescent="0.2">
      <c r="A35" s="6" t="s">
        <v>181</v>
      </c>
      <c r="B35" s="6" t="s">
        <v>182</v>
      </c>
    </row>
    <row r="36" spans="1:2" x14ac:dyDescent="0.2">
      <c r="A36" s="6" t="s">
        <v>183</v>
      </c>
    </row>
    <row r="37" spans="1:2" ht="25.5" x14ac:dyDescent="0.2">
      <c r="A37" s="6" t="s">
        <v>184</v>
      </c>
    </row>
    <row r="38" spans="1:2" x14ac:dyDescent="0.2">
      <c r="A38" s="6"/>
    </row>
    <row r="39" spans="1:2" x14ac:dyDescent="0.2">
      <c r="B39" s="5" t="s">
        <v>156</v>
      </c>
    </row>
    <row r="40" spans="1:2" x14ac:dyDescent="0.2">
      <c r="A40" s="5" t="s">
        <v>185</v>
      </c>
      <c r="B40" s="6" t="s">
        <v>186</v>
      </c>
    </row>
    <row r="45" spans="1:2" x14ac:dyDescent="0.2">
      <c r="A45" s="5" t="s">
        <v>187</v>
      </c>
      <c r="B45" s="5" t="s">
        <v>156</v>
      </c>
    </row>
    <row r="46" spans="1:2" x14ac:dyDescent="0.2">
      <c r="A46" s="6" t="s">
        <v>188</v>
      </c>
      <c r="B46" s="6" t="s">
        <v>189</v>
      </c>
    </row>
    <row r="47" spans="1:2" x14ac:dyDescent="0.2">
      <c r="A47" s="6" t="s">
        <v>190</v>
      </c>
      <c r="B47" s="6" t="s">
        <v>191</v>
      </c>
    </row>
    <row r="48" spans="1:2" x14ac:dyDescent="0.2">
      <c r="A48" s="6" t="s">
        <v>192</v>
      </c>
      <c r="B48" s="6" t="s">
        <v>193</v>
      </c>
    </row>
    <row r="49" spans="1:2" x14ac:dyDescent="0.2">
      <c r="A49" s="6" t="s">
        <v>194</v>
      </c>
    </row>
    <row r="50" spans="1:2" x14ac:dyDescent="0.2">
      <c r="A50" s="6" t="s">
        <v>195</v>
      </c>
    </row>
    <row r="51" spans="1:2" x14ac:dyDescent="0.2">
      <c r="A51" s="6" t="s">
        <v>196</v>
      </c>
    </row>
    <row r="52" spans="1:2" x14ac:dyDescent="0.2">
      <c r="A52" s="6" t="s">
        <v>197</v>
      </c>
    </row>
    <row r="53" spans="1:2" x14ac:dyDescent="0.2">
      <c r="A53" s="6" t="s">
        <v>198</v>
      </c>
    </row>
    <row r="54" spans="1:2" x14ac:dyDescent="0.2">
      <c r="A54" s="6" t="s">
        <v>199</v>
      </c>
    </row>
    <row r="55" spans="1:2" x14ac:dyDescent="0.2">
      <c r="A55" s="6" t="s">
        <v>200</v>
      </c>
    </row>
    <row r="56" spans="1:2" x14ac:dyDescent="0.2">
      <c r="A56" s="6" t="s">
        <v>201</v>
      </c>
    </row>
    <row r="57" spans="1:2" x14ac:dyDescent="0.2">
      <c r="A57" s="6" t="s">
        <v>202</v>
      </c>
    </row>
    <row r="58" spans="1:2" x14ac:dyDescent="0.2">
      <c r="A58" s="6" t="s">
        <v>203</v>
      </c>
    </row>
    <row r="61" spans="1:2" x14ac:dyDescent="0.2">
      <c r="A61" s="5" t="s">
        <v>204</v>
      </c>
      <c r="B61" s="5" t="s">
        <v>156</v>
      </c>
    </row>
    <row r="62" spans="1:2" x14ac:dyDescent="0.2">
      <c r="A62" s="6" t="s">
        <v>20</v>
      </c>
      <c r="B62" s="6" t="s">
        <v>205</v>
      </c>
    </row>
    <row r="63" spans="1:2" x14ac:dyDescent="0.2">
      <c r="A63" s="6" t="s">
        <v>206</v>
      </c>
    </row>
    <row r="64" spans="1:2" x14ac:dyDescent="0.2">
      <c r="A64" s="6" t="s">
        <v>207</v>
      </c>
    </row>
    <row r="65" spans="1:1" x14ac:dyDescent="0.2">
      <c r="A65" s="6" t="s">
        <v>208</v>
      </c>
    </row>
  </sheetData>
  <mergeCells count="2">
    <mergeCell ref="A2:B2"/>
    <mergeCell ref="A3:B3"/>
  </mergeCells>
  <phoneticPr fontId="1" type="noConversion"/>
  <pageMargins left="0.75" right="0.75" top="1" bottom="1" header="0" footer="0"/>
  <pageSetup scale="53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05"/>
  <sheetViews>
    <sheetView topLeftCell="A34" zoomScaleNormal="100" workbookViewId="0">
      <selection activeCell="T66" sqref="T66"/>
    </sheetView>
  </sheetViews>
  <sheetFormatPr baseColWidth="10" defaultColWidth="9.140625" defaultRowHeight="12.75" x14ac:dyDescent="0.2"/>
  <cols>
    <col min="1" max="1" width="25.7109375" customWidth="1"/>
    <col min="2" max="2" width="14.28515625" customWidth="1"/>
    <col min="3" max="3" width="14.5703125" customWidth="1"/>
    <col min="4" max="4" width="12.7109375" customWidth="1"/>
    <col min="5" max="5" width="20.28515625" customWidth="1"/>
    <col min="6" max="6" width="7.28515625" customWidth="1"/>
    <col min="7" max="7" width="5.570312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4.140625" customWidth="1"/>
    <col min="13" max="13" width="5.140625" customWidth="1"/>
    <col min="14" max="14" width="4.5703125" customWidth="1"/>
    <col min="15" max="15" width="4.7109375" customWidth="1"/>
    <col min="16" max="16" width="5.140625" customWidth="1"/>
    <col min="17" max="17" width="4.140625" customWidth="1"/>
    <col min="18" max="18" width="11.42578125" customWidth="1"/>
  </cols>
  <sheetData>
    <row r="1" spans="1:18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3"/>
    </row>
    <row r="2" spans="1:18" ht="23.25" x14ac:dyDescent="0.2">
      <c r="A2" s="431" t="s">
        <v>0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3"/>
    </row>
    <row r="3" spans="1:18" ht="20.25" x14ac:dyDescent="0.2">
      <c r="A3" s="434" t="s">
        <v>263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6"/>
    </row>
    <row r="4" spans="1:18" ht="18" x14ac:dyDescent="0.2">
      <c r="A4" s="437" t="s">
        <v>265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9"/>
    </row>
    <row r="5" spans="1:18" ht="18" x14ac:dyDescent="0.2">
      <c r="A5" s="437" t="s">
        <v>29</v>
      </c>
      <c r="B5" s="438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9"/>
    </row>
    <row r="6" spans="1:18" x14ac:dyDescent="0.2">
      <c r="A6" s="440"/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2"/>
    </row>
    <row r="7" spans="1:18" x14ac:dyDescent="0.2">
      <c r="A7" s="197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254"/>
    </row>
    <row r="8" spans="1:18" x14ac:dyDescent="0.2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254"/>
    </row>
    <row r="9" spans="1:18" x14ac:dyDescent="0.2">
      <c r="A9" s="268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70"/>
    </row>
    <row r="10" spans="1:18" s="9" customFormat="1" x14ac:dyDescent="0.2">
      <c r="A10" s="256" t="s">
        <v>30</v>
      </c>
      <c r="B10" s="150" t="s">
        <v>266</v>
      </c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3"/>
    </row>
    <row r="11" spans="1:18" s="9" customFormat="1" x14ac:dyDescent="0.2">
      <c r="A11" s="271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6"/>
    </row>
    <row r="12" spans="1:18" s="9" customFormat="1" x14ac:dyDescent="0.2">
      <c r="A12" s="271"/>
      <c r="B12" s="277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9"/>
    </row>
    <row r="13" spans="1:18" s="9" customFormat="1" x14ac:dyDescent="0.2">
      <c r="A13" s="280" t="s">
        <v>31</v>
      </c>
      <c r="B13" s="297" t="s">
        <v>267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</row>
    <row r="14" spans="1:18" s="9" customFormat="1" x14ac:dyDescent="0.2">
      <c r="A14" s="281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</row>
    <row r="15" spans="1:18" s="9" customFormat="1" x14ac:dyDescent="0.2">
      <c r="A15" s="281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</row>
    <row r="16" spans="1:18" s="9" customFormat="1" x14ac:dyDescent="0.2">
      <c r="A16" s="282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</row>
    <row r="17" spans="1:18" s="9" customFormat="1" x14ac:dyDescent="0.2">
      <c r="A17" s="266" t="s">
        <v>32</v>
      </c>
      <c r="B17" s="150" t="s">
        <v>6</v>
      </c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5"/>
    </row>
    <row r="18" spans="1:18" s="9" customFormat="1" x14ac:dyDescent="0.2">
      <c r="A18" s="267"/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8"/>
    </row>
    <row r="19" spans="1:18" s="9" customFormat="1" ht="51" x14ac:dyDescent="0.2">
      <c r="A19" s="54" t="s">
        <v>33</v>
      </c>
      <c r="B19" s="327" t="s">
        <v>6</v>
      </c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287"/>
    </row>
    <row r="20" spans="1:18" s="9" customFormat="1" x14ac:dyDescent="0.2">
      <c r="A20" s="256" t="s">
        <v>34</v>
      </c>
      <c r="B20" s="424">
        <v>3531409.34</v>
      </c>
      <c r="C20" s="425"/>
      <c r="D20" s="425"/>
      <c r="E20" s="426"/>
      <c r="F20" s="263" t="s">
        <v>35</v>
      </c>
      <c r="G20" s="152"/>
      <c r="H20" s="152"/>
      <c r="I20" s="152"/>
      <c r="J20" s="152"/>
      <c r="K20" s="153"/>
      <c r="L20" s="430">
        <v>3531409.34</v>
      </c>
      <c r="M20" s="425"/>
      <c r="N20" s="425"/>
      <c r="O20" s="425"/>
      <c r="P20" s="425"/>
      <c r="Q20" s="425"/>
      <c r="R20" s="426"/>
    </row>
    <row r="21" spans="1:18" s="9" customFormat="1" x14ac:dyDescent="0.2">
      <c r="A21" s="256"/>
      <c r="B21" s="427"/>
      <c r="C21" s="428"/>
      <c r="D21" s="428"/>
      <c r="E21" s="429"/>
      <c r="F21" s="264"/>
      <c r="G21" s="154"/>
      <c r="H21" s="154"/>
      <c r="I21" s="154"/>
      <c r="J21" s="154"/>
      <c r="K21" s="155"/>
      <c r="L21" s="427"/>
      <c r="M21" s="428"/>
      <c r="N21" s="428"/>
      <c r="O21" s="428"/>
      <c r="P21" s="428"/>
      <c r="Q21" s="428"/>
      <c r="R21" s="429"/>
    </row>
    <row r="22" spans="1:18" s="9" customFormat="1" x14ac:dyDescent="0.2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80"/>
    </row>
    <row r="23" spans="1:18" s="9" customFormat="1" ht="32.25" customHeight="1" x14ac:dyDescent="0.2">
      <c r="A23" s="286" t="s">
        <v>36</v>
      </c>
      <c r="B23" s="287"/>
      <c r="C23" s="212" t="s">
        <v>10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217"/>
    </row>
    <row r="24" spans="1:18" s="9" customFormat="1" ht="24.75" customHeight="1" x14ac:dyDescent="0.2">
      <c r="A24" s="188" t="s">
        <v>37</v>
      </c>
      <c r="B24" s="217"/>
      <c r="C24" s="371" t="s">
        <v>268</v>
      </c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3"/>
    </row>
    <row r="25" spans="1:18" s="22" customFormat="1" ht="18" customHeight="1" x14ac:dyDescent="0.2">
      <c r="A25" s="286" t="s">
        <v>38</v>
      </c>
      <c r="B25" s="287"/>
      <c r="C25" s="286" t="s">
        <v>39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287"/>
    </row>
    <row r="26" spans="1:18" s="9" customFormat="1" ht="24" customHeight="1" x14ac:dyDescent="0.2">
      <c r="A26" s="370" t="s">
        <v>40</v>
      </c>
      <c r="B26" s="287"/>
      <c r="C26" s="25" t="s">
        <v>269</v>
      </c>
      <c r="D26" s="18" t="s">
        <v>41</v>
      </c>
      <c r="E26" s="25" t="s">
        <v>270</v>
      </c>
      <c r="F26" s="420" t="s">
        <v>271</v>
      </c>
      <c r="G26" s="421"/>
      <c r="H26" s="212" t="s">
        <v>219</v>
      </c>
      <c r="I26" s="189"/>
      <c r="J26" s="217"/>
      <c r="K26" s="370" t="s">
        <v>271</v>
      </c>
      <c r="L26" s="422"/>
      <c r="M26" s="422"/>
      <c r="N26" s="422"/>
      <c r="O26" s="422"/>
      <c r="P26" s="422"/>
      <c r="Q26" s="422"/>
      <c r="R26" s="423"/>
    </row>
    <row r="27" spans="1:18" s="9" customFormat="1" x14ac:dyDescent="0.2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5"/>
    </row>
    <row r="28" spans="1:18" s="9" customFormat="1" ht="24" customHeight="1" x14ac:dyDescent="0.2">
      <c r="A28" s="286" t="s">
        <v>42</v>
      </c>
      <c r="B28" s="287"/>
      <c r="C28" s="38" t="s">
        <v>90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7"/>
    </row>
    <row r="29" spans="1:18" s="9" customFormat="1" ht="4.5" customHeight="1" x14ac:dyDescent="0.2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s="9" customFormat="1" ht="51.75" customHeight="1" x14ac:dyDescent="0.2">
      <c r="A30" s="370" t="s">
        <v>43</v>
      </c>
      <c r="B30" s="287"/>
      <c r="C30" s="25" t="s">
        <v>91</v>
      </c>
      <c r="D30" s="25" t="s">
        <v>259</v>
      </c>
      <c r="E30" s="212" t="s">
        <v>273</v>
      </c>
      <c r="F30" s="189"/>
      <c r="G30" s="217"/>
      <c r="H30" s="291" t="s">
        <v>44</v>
      </c>
      <c r="I30" s="292"/>
      <c r="J30" s="292"/>
      <c r="K30" s="292"/>
      <c r="L30" s="292"/>
      <c r="M30" s="292"/>
      <c r="N30" s="292"/>
      <c r="O30" s="292"/>
      <c r="P30" s="292"/>
      <c r="Q30" s="292"/>
      <c r="R30" s="293"/>
    </row>
    <row r="31" spans="1:18" s="9" customFormat="1" x14ac:dyDescent="0.2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6"/>
    </row>
    <row r="32" spans="1:18" x14ac:dyDescent="0.2">
      <c r="A32" s="297" t="s">
        <v>45</v>
      </c>
      <c r="B32" s="263" t="s">
        <v>274</v>
      </c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6"/>
    </row>
    <row r="33" spans="1:18" x14ac:dyDescent="0.2">
      <c r="A33" s="208"/>
      <c r="B33" s="300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2"/>
    </row>
    <row r="34" spans="1:18" x14ac:dyDescent="0.2">
      <c r="A34" s="208"/>
      <c r="B34" s="322" t="s">
        <v>46</v>
      </c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5"/>
    </row>
    <row r="35" spans="1:18" x14ac:dyDescent="0.2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8"/>
    </row>
    <row r="36" spans="1:18" x14ac:dyDescent="0.2">
      <c r="A36" s="266" t="s">
        <v>47</v>
      </c>
      <c r="B36" s="263" t="s">
        <v>275</v>
      </c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6"/>
    </row>
    <row r="37" spans="1:18" x14ac:dyDescent="0.2">
      <c r="A37" s="298"/>
      <c r="B37" s="300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2"/>
    </row>
    <row r="38" spans="1:18" x14ac:dyDescent="0.2">
      <c r="A38" s="299"/>
      <c r="B38" s="313" t="s">
        <v>48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5"/>
    </row>
    <row r="39" spans="1:18" x14ac:dyDescent="0.2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5"/>
    </row>
    <row r="40" spans="1:18" ht="28.5" customHeight="1" x14ac:dyDescent="0.2">
      <c r="A40" s="327" t="s">
        <v>49</v>
      </c>
      <c r="B40" s="328"/>
      <c r="C40" s="328"/>
      <c r="D40" s="328"/>
      <c r="E40" s="328"/>
      <c r="F40" s="328"/>
      <c r="G40" s="329"/>
      <c r="H40" s="326"/>
      <c r="I40" s="273"/>
      <c r="J40" s="326" t="s">
        <v>50</v>
      </c>
      <c r="K40" s="273"/>
      <c r="L40" s="326" t="s">
        <v>51</v>
      </c>
      <c r="M40" s="273"/>
      <c r="N40" s="326" t="s">
        <v>52</v>
      </c>
      <c r="O40" s="273"/>
      <c r="P40" s="326" t="s">
        <v>53</v>
      </c>
      <c r="Q40" s="273"/>
      <c r="R40" s="308" t="s">
        <v>54</v>
      </c>
    </row>
    <row r="41" spans="1:18" ht="27.75" customHeight="1" x14ac:dyDescent="0.2">
      <c r="A41" s="26" t="s">
        <v>55</v>
      </c>
      <c r="B41" s="323" t="s">
        <v>56</v>
      </c>
      <c r="C41" s="324"/>
      <c r="D41" s="48" t="s">
        <v>57</v>
      </c>
      <c r="E41" s="51" t="s">
        <v>58</v>
      </c>
      <c r="F41" s="277" t="s">
        <v>59</v>
      </c>
      <c r="G41" s="279"/>
      <c r="H41" s="277"/>
      <c r="I41" s="279"/>
      <c r="J41" s="277"/>
      <c r="K41" s="279"/>
      <c r="L41" s="277"/>
      <c r="M41" s="279"/>
      <c r="N41" s="277"/>
      <c r="O41" s="279"/>
      <c r="P41" s="277"/>
      <c r="Q41" s="279"/>
      <c r="R41" s="325"/>
    </row>
    <row r="42" spans="1:18" x14ac:dyDescent="0.2">
      <c r="A42" s="319" t="s">
        <v>276</v>
      </c>
      <c r="B42" s="263" t="s">
        <v>278</v>
      </c>
      <c r="C42" s="146"/>
      <c r="D42" s="308" t="s">
        <v>60</v>
      </c>
      <c r="E42" s="319" t="s">
        <v>277</v>
      </c>
      <c r="F42" s="150" t="s">
        <v>92</v>
      </c>
      <c r="G42" s="273"/>
      <c r="H42" s="303" t="s">
        <v>61</v>
      </c>
      <c r="I42" s="304"/>
      <c r="J42" s="414">
        <v>0.25</v>
      </c>
      <c r="K42" s="227"/>
      <c r="L42" s="414">
        <v>0.25</v>
      </c>
      <c r="M42" s="227"/>
      <c r="N42" s="414">
        <v>0.25</v>
      </c>
      <c r="O42" s="227"/>
      <c r="P42" s="414">
        <v>0.25</v>
      </c>
      <c r="Q42" s="227"/>
      <c r="R42" s="90">
        <v>1</v>
      </c>
    </row>
    <row r="43" spans="1:18" x14ac:dyDescent="0.2">
      <c r="A43" s="320"/>
      <c r="B43" s="300"/>
      <c r="C43" s="302"/>
      <c r="D43" s="309"/>
      <c r="E43" s="407"/>
      <c r="F43" s="274"/>
      <c r="G43" s="276"/>
      <c r="H43" s="303" t="s">
        <v>62</v>
      </c>
      <c r="I43" s="304"/>
      <c r="J43" s="414">
        <v>0.25</v>
      </c>
      <c r="K43" s="227"/>
      <c r="L43" s="414">
        <v>0.25</v>
      </c>
      <c r="M43" s="227"/>
      <c r="N43" s="414">
        <v>0.25</v>
      </c>
      <c r="O43" s="227"/>
      <c r="P43" s="414">
        <v>0.25</v>
      </c>
      <c r="Q43" s="227"/>
      <c r="R43" s="90">
        <v>1</v>
      </c>
    </row>
    <row r="44" spans="1:18" x14ac:dyDescent="0.2">
      <c r="A44" s="320"/>
      <c r="B44" s="300"/>
      <c r="C44" s="302"/>
      <c r="D44" s="309"/>
      <c r="E44" s="319" t="s">
        <v>279</v>
      </c>
      <c r="F44" s="274"/>
      <c r="G44" s="276"/>
      <c r="H44" s="303" t="s">
        <v>63</v>
      </c>
      <c r="I44" s="304"/>
      <c r="J44" s="414">
        <v>0.25</v>
      </c>
      <c r="K44" s="227"/>
      <c r="L44" s="414">
        <v>0.25</v>
      </c>
      <c r="M44" s="227"/>
      <c r="N44" s="414">
        <v>0.25</v>
      </c>
      <c r="O44" s="227"/>
      <c r="P44" s="414">
        <v>0.25</v>
      </c>
      <c r="Q44" s="227"/>
      <c r="R44" s="90">
        <v>1</v>
      </c>
    </row>
    <row r="45" spans="1:18" x14ac:dyDescent="0.2">
      <c r="A45" s="321"/>
      <c r="B45" s="147"/>
      <c r="C45" s="149"/>
      <c r="D45" s="310"/>
      <c r="E45" s="321"/>
      <c r="F45" s="277"/>
      <c r="G45" s="279"/>
      <c r="H45" s="303" t="s">
        <v>64</v>
      </c>
      <c r="I45" s="304"/>
      <c r="J45" s="414">
        <v>0.25</v>
      </c>
      <c r="K45" s="227"/>
      <c r="L45" s="414">
        <v>0.25</v>
      </c>
      <c r="M45" s="227"/>
      <c r="N45" s="414">
        <v>0.25</v>
      </c>
      <c r="O45" s="227"/>
      <c r="P45" s="414">
        <v>0.25</v>
      </c>
      <c r="Q45" s="227"/>
      <c r="R45" s="90">
        <v>1</v>
      </c>
    </row>
    <row r="46" spans="1:18" x14ac:dyDescent="0.2">
      <c r="A46" s="305" t="s">
        <v>287</v>
      </c>
      <c r="B46" s="263" t="s">
        <v>288</v>
      </c>
      <c r="C46" s="146"/>
      <c r="D46" s="308" t="s">
        <v>60</v>
      </c>
      <c r="E46" s="319" t="s">
        <v>283</v>
      </c>
      <c r="F46" s="150" t="s">
        <v>280</v>
      </c>
      <c r="G46" s="273"/>
      <c r="H46" s="303" t="s">
        <v>61</v>
      </c>
      <c r="I46" s="304"/>
      <c r="J46" s="414">
        <v>0.25</v>
      </c>
      <c r="K46" s="227"/>
      <c r="L46" s="414">
        <v>0.25</v>
      </c>
      <c r="M46" s="227"/>
      <c r="N46" s="414">
        <v>0.25</v>
      </c>
      <c r="O46" s="227"/>
      <c r="P46" s="414">
        <v>0.25</v>
      </c>
      <c r="Q46" s="227"/>
      <c r="R46" s="90">
        <v>1</v>
      </c>
    </row>
    <row r="47" spans="1:18" x14ac:dyDescent="0.2">
      <c r="A47" s="306"/>
      <c r="B47" s="300"/>
      <c r="C47" s="302"/>
      <c r="D47" s="309"/>
      <c r="E47" s="407"/>
      <c r="F47" s="274"/>
      <c r="G47" s="276"/>
      <c r="H47" s="303" t="s">
        <v>62</v>
      </c>
      <c r="I47" s="304"/>
      <c r="J47" s="414">
        <v>0.25</v>
      </c>
      <c r="K47" s="227"/>
      <c r="L47" s="414">
        <v>0.25</v>
      </c>
      <c r="M47" s="227"/>
      <c r="N47" s="414">
        <v>0.25</v>
      </c>
      <c r="O47" s="227"/>
      <c r="P47" s="414">
        <v>0.25</v>
      </c>
      <c r="Q47" s="227"/>
      <c r="R47" s="90">
        <v>1</v>
      </c>
    </row>
    <row r="48" spans="1:18" x14ac:dyDescent="0.2">
      <c r="A48" s="306"/>
      <c r="B48" s="300"/>
      <c r="C48" s="302"/>
      <c r="D48" s="309"/>
      <c r="E48" s="319" t="s">
        <v>282</v>
      </c>
      <c r="F48" s="274"/>
      <c r="G48" s="276"/>
      <c r="H48" s="303" t="s">
        <v>63</v>
      </c>
      <c r="I48" s="304"/>
      <c r="J48" s="414">
        <v>0.25</v>
      </c>
      <c r="K48" s="227"/>
      <c r="L48" s="414">
        <v>0.25</v>
      </c>
      <c r="M48" s="227"/>
      <c r="N48" s="414">
        <v>0.25</v>
      </c>
      <c r="O48" s="227"/>
      <c r="P48" s="414">
        <v>0.25</v>
      </c>
      <c r="Q48" s="227"/>
      <c r="R48" s="90">
        <v>1</v>
      </c>
    </row>
    <row r="49" spans="1:18" x14ac:dyDescent="0.2">
      <c r="A49" s="307"/>
      <c r="B49" s="147"/>
      <c r="C49" s="149"/>
      <c r="D49" s="310"/>
      <c r="E49" s="321"/>
      <c r="F49" s="277"/>
      <c r="G49" s="279"/>
      <c r="H49" s="303" t="s">
        <v>64</v>
      </c>
      <c r="I49" s="304"/>
      <c r="J49" s="414">
        <v>0.25</v>
      </c>
      <c r="K49" s="227"/>
      <c r="L49" s="414">
        <v>0.25</v>
      </c>
      <c r="M49" s="227"/>
      <c r="N49" s="414">
        <v>0.25</v>
      </c>
      <c r="O49" s="227"/>
      <c r="P49" s="414">
        <v>0.25</v>
      </c>
      <c r="Q49" s="227"/>
      <c r="R49" s="90">
        <v>1</v>
      </c>
    </row>
    <row r="50" spans="1:18" x14ac:dyDescent="0.2">
      <c r="A50" s="404"/>
      <c r="B50" s="405"/>
      <c r="C50" s="405"/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5"/>
      <c r="Q50" s="405"/>
      <c r="R50" s="406"/>
    </row>
    <row r="51" spans="1:18" ht="30" customHeight="1" x14ac:dyDescent="0.2">
      <c r="A51" s="381" t="s">
        <v>65</v>
      </c>
      <c r="B51" s="382"/>
      <c r="C51" s="382"/>
      <c r="D51" s="382"/>
      <c r="E51" s="382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4"/>
    </row>
    <row r="52" spans="1:18" ht="17.25" customHeight="1" x14ac:dyDescent="0.2">
      <c r="A52" s="387" t="s">
        <v>66</v>
      </c>
      <c r="B52" s="388"/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8"/>
      <c r="R52" s="389"/>
    </row>
    <row r="53" spans="1:18" ht="38.25" customHeight="1" x14ac:dyDescent="0.2">
      <c r="A53" s="390" t="s">
        <v>284</v>
      </c>
      <c r="B53" s="391"/>
      <c r="C53" s="391"/>
      <c r="D53" s="391"/>
      <c r="E53" s="392"/>
      <c r="F53" s="327" t="s">
        <v>67</v>
      </c>
      <c r="G53" s="328"/>
      <c r="H53" s="328"/>
      <c r="I53" s="303" t="s">
        <v>24</v>
      </c>
      <c r="J53" s="393"/>
      <c r="K53" s="393"/>
      <c r="L53" s="304"/>
      <c r="M53" s="303" t="s">
        <v>68</v>
      </c>
      <c r="N53" s="393"/>
      <c r="O53" s="393"/>
      <c r="P53" s="303"/>
      <c r="Q53" s="393"/>
      <c r="R53" s="304"/>
    </row>
    <row r="54" spans="1:18" ht="33.75" customHeight="1" x14ac:dyDescent="0.2">
      <c r="A54" s="50" t="s">
        <v>55</v>
      </c>
      <c r="B54" s="366" t="s">
        <v>56</v>
      </c>
      <c r="C54" s="368"/>
      <c r="D54" s="48" t="s">
        <v>57</v>
      </c>
      <c r="E54" s="47" t="s">
        <v>58</v>
      </c>
      <c r="F54" s="303" t="s">
        <v>59</v>
      </c>
      <c r="G54" s="304"/>
      <c r="H54" s="286"/>
      <c r="I54" s="287"/>
      <c r="J54" s="303" t="s">
        <v>50</v>
      </c>
      <c r="K54" s="304"/>
      <c r="L54" s="303" t="s">
        <v>51</v>
      </c>
      <c r="M54" s="304"/>
      <c r="N54" s="303" t="s">
        <v>52</v>
      </c>
      <c r="O54" s="304"/>
      <c r="P54" s="303" t="s">
        <v>53</v>
      </c>
      <c r="Q54" s="304"/>
      <c r="R54" s="13" t="s">
        <v>25</v>
      </c>
    </row>
    <row r="55" spans="1:18" x14ac:dyDescent="0.2">
      <c r="A55" s="394" t="s">
        <v>285</v>
      </c>
      <c r="B55" s="263" t="s">
        <v>286</v>
      </c>
      <c r="C55" s="146"/>
      <c r="D55" s="23"/>
      <c r="E55" s="319" t="s">
        <v>93</v>
      </c>
      <c r="F55" s="396" t="s">
        <v>92</v>
      </c>
      <c r="G55" s="397"/>
      <c r="H55" s="303" t="s">
        <v>61</v>
      </c>
      <c r="I55" s="304"/>
      <c r="J55" s="414">
        <v>0.25</v>
      </c>
      <c r="K55" s="227"/>
      <c r="L55" s="414">
        <v>0.25</v>
      </c>
      <c r="M55" s="227"/>
      <c r="N55" s="414">
        <v>0.25</v>
      </c>
      <c r="O55" s="227"/>
      <c r="P55" s="414">
        <v>0.25</v>
      </c>
      <c r="Q55" s="227"/>
      <c r="R55" s="90">
        <v>1</v>
      </c>
    </row>
    <row r="56" spans="1:18" x14ac:dyDescent="0.2">
      <c r="A56" s="395"/>
      <c r="B56" s="300"/>
      <c r="C56" s="302"/>
      <c r="D56" s="24"/>
      <c r="E56" s="407"/>
      <c r="F56" s="398"/>
      <c r="G56" s="399"/>
      <c r="H56" s="303" t="s">
        <v>62</v>
      </c>
      <c r="I56" s="304"/>
      <c r="J56" s="414">
        <v>0.25</v>
      </c>
      <c r="K56" s="227"/>
      <c r="L56" s="414">
        <v>0.25</v>
      </c>
      <c r="M56" s="227"/>
      <c r="N56" s="414">
        <v>0.25</v>
      </c>
      <c r="O56" s="227"/>
      <c r="P56" s="414">
        <v>0.25</v>
      </c>
      <c r="Q56" s="227"/>
      <c r="R56" s="90">
        <v>1</v>
      </c>
    </row>
    <row r="57" spans="1:18" x14ac:dyDescent="0.2">
      <c r="A57" s="395"/>
      <c r="B57" s="300"/>
      <c r="C57" s="302"/>
      <c r="D57" s="28" t="s">
        <v>60</v>
      </c>
      <c r="E57" s="319" t="s">
        <v>94</v>
      </c>
      <c r="F57" s="398"/>
      <c r="G57" s="399"/>
      <c r="H57" s="303" t="s">
        <v>63</v>
      </c>
      <c r="I57" s="304"/>
      <c r="J57" s="414">
        <v>0.25</v>
      </c>
      <c r="K57" s="227"/>
      <c r="L57" s="414">
        <v>0.25</v>
      </c>
      <c r="M57" s="227"/>
      <c r="N57" s="414">
        <v>0.25</v>
      </c>
      <c r="O57" s="227"/>
      <c r="P57" s="414">
        <v>0.25</v>
      </c>
      <c r="Q57" s="227"/>
      <c r="R57" s="90">
        <v>1</v>
      </c>
    </row>
    <row r="58" spans="1:18" x14ac:dyDescent="0.2">
      <c r="A58" s="395"/>
      <c r="B58" s="147"/>
      <c r="C58" s="149"/>
      <c r="D58" s="24"/>
      <c r="E58" s="321"/>
      <c r="F58" s="400"/>
      <c r="G58" s="401"/>
      <c r="H58" s="303" t="s">
        <v>64</v>
      </c>
      <c r="I58" s="304"/>
      <c r="J58" s="414">
        <v>0.25</v>
      </c>
      <c r="K58" s="227"/>
      <c r="L58" s="414">
        <v>0.25</v>
      </c>
      <c r="M58" s="227"/>
      <c r="N58" s="414">
        <v>0.25</v>
      </c>
      <c r="O58" s="227"/>
      <c r="P58" s="414">
        <v>0.25</v>
      </c>
      <c r="Q58" s="227"/>
      <c r="R58" s="90">
        <v>1</v>
      </c>
    </row>
    <row r="59" spans="1:18" x14ac:dyDescent="0.2">
      <c r="A59" s="387" t="s">
        <v>69</v>
      </c>
      <c r="B59" s="388"/>
      <c r="C59" s="388"/>
      <c r="D59" s="388"/>
      <c r="E59" s="388"/>
      <c r="F59" s="388"/>
      <c r="G59" s="388"/>
      <c r="H59" s="388"/>
      <c r="I59" s="388"/>
      <c r="J59" s="388"/>
      <c r="K59" s="388"/>
      <c r="L59" s="388"/>
      <c r="M59" s="388"/>
      <c r="N59" s="388"/>
      <c r="O59" s="388"/>
      <c r="P59" s="388"/>
      <c r="Q59" s="388"/>
      <c r="R59" s="389"/>
    </row>
    <row r="60" spans="1:18" ht="25.5" customHeight="1" x14ac:dyDescent="0.2">
      <c r="A60" s="390" t="s">
        <v>289</v>
      </c>
      <c r="B60" s="391"/>
      <c r="C60" s="391"/>
      <c r="D60" s="391"/>
      <c r="E60" s="392"/>
      <c r="F60" s="327" t="s">
        <v>67</v>
      </c>
      <c r="G60" s="328"/>
      <c r="H60" s="328"/>
      <c r="I60" s="303" t="s">
        <v>24</v>
      </c>
      <c r="J60" s="393"/>
      <c r="K60" s="393"/>
      <c r="L60" s="304"/>
      <c r="M60" s="303" t="s">
        <v>68</v>
      </c>
      <c r="N60" s="393"/>
      <c r="O60" s="393"/>
      <c r="P60" s="303"/>
      <c r="Q60" s="393"/>
      <c r="R60" s="304"/>
    </row>
    <row r="61" spans="1:18" ht="25.5" x14ac:dyDescent="0.2">
      <c r="A61" s="50" t="s">
        <v>55</v>
      </c>
      <c r="B61" s="366" t="s">
        <v>56</v>
      </c>
      <c r="C61" s="368"/>
      <c r="D61" s="48" t="s">
        <v>57</v>
      </c>
      <c r="E61" s="47" t="s">
        <v>58</v>
      </c>
      <c r="F61" s="303" t="s">
        <v>59</v>
      </c>
      <c r="G61" s="304"/>
      <c r="H61" s="286"/>
      <c r="I61" s="287"/>
      <c r="J61" s="303" t="s">
        <v>50</v>
      </c>
      <c r="K61" s="304"/>
      <c r="L61" s="303" t="s">
        <v>51</v>
      </c>
      <c r="M61" s="304"/>
      <c r="N61" s="303" t="s">
        <v>52</v>
      </c>
      <c r="O61" s="304"/>
      <c r="P61" s="303" t="s">
        <v>53</v>
      </c>
      <c r="Q61" s="304"/>
      <c r="R61" s="13" t="s">
        <v>25</v>
      </c>
    </row>
    <row r="62" spans="1:18" x14ac:dyDescent="0.2">
      <c r="A62" s="394" t="s">
        <v>290</v>
      </c>
      <c r="B62" s="150" t="s">
        <v>291</v>
      </c>
      <c r="C62" s="273"/>
      <c r="D62" s="23"/>
      <c r="E62" s="319" t="s">
        <v>283</v>
      </c>
      <c r="F62" s="396" t="s">
        <v>292</v>
      </c>
      <c r="G62" s="397"/>
      <c r="H62" s="303" t="s">
        <v>61</v>
      </c>
      <c r="I62" s="304"/>
      <c r="J62" s="402">
        <v>118422.49</v>
      </c>
      <c r="K62" s="403"/>
      <c r="L62" s="402">
        <v>787747.46</v>
      </c>
      <c r="M62" s="403"/>
      <c r="N62" s="402">
        <v>1072758.45</v>
      </c>
      <c r="O62" s="403"/>
      <c r="P62" s="402">
        <v>1552481</v>
      </c>
      <c r="Q62" s="403"/>
      <c r="R62" s="89">
        <v>3531409.34</v>
      </c>
    </row>
    <row r="63" spans="1:18" x14ac:dyDescent="0.2">
      <c r="A63" s="395"/>
      <c r="B63" s="274"/>
      <c r="C63" s="276"/>
      <c r="D63" s="28" t="s">
        <v>60</v>
      </c>
      <c r="E63" s="407"/>
      <c r="F63" s="398"/>
      <c r="G63" s="399"/>
      <c r="H63" s="303" t="s">
        <v>62</v>
      </c>
      <c r="I63" s="304"/>
      <c r="J63" s="402">
        <v>118422.49</v>
      </c>
      <c r="K63" s="403"/>
      <c r="L63" s="402">
        <v>787747.46</v>
      </c>
      <c r="M63" s="403"/>
      <c r="N63" s="402">
        <v>1072758.45</v>
      </c>
      <c r="O63" s="403"/>
      <c r="P63" s="402">
        <v>1552481</v>
      </c>
      <c r="Q63" s="403"/>
      <c r="R63" s="89">
        <v>3531409.34</v>
      </c>
    </row>
    <row r="64" spans="1:18" x14ac:dyDescent="0.2">
      <c r="A64" s="395"/>
      <c r="B64" s="274"/>
      <c r="C64" s="276"/>
      <c r="D64" s="24"/>
      <c r="E64" s="319" t="s">
        <v>282</v>
      </c>
      <c r="F64" s="398"/>
      <c r="G64" s="399"/>
      <c r="H64" s="303" t="s">
        <v>63</v>
      </c>
      <c r="I64" s="304"/>
      <c r="J64" s="402">
        <v>118422.49</v>
      </c>
      <c r="K64" s="403"/>
      <c r="L64" s="402">
        <v>787747.46</v>
      </c>
      <c r="M64" s="403"/>
      <c r="N64" s="402">
        <v>1072758.45</v>
      </c>
      <c r="O64" s="403"/>
      <c r="P64" s="402">
        <v>1552481</v>
      </c>
      <c r="Q64" s="403"/>
      <c r="R64" s="89">
        <v>3531409.34</v>
      </c>
    </row>
    <row r="65" spans="1:18" x14ac:dyDescent="0.2">
      <c r="A65" s="395"/>
      <c r="B65" s="277"/>
      <c r="C65" s="279"/>
      <c r="D65" s="24"/>
      <c r="E65" s="321"/>
      <c r="F65" s="400"/>
      <c r="G65" s="401"/>
      <c r="H65" s="303" t="s">
        <v>64</v>
      </c>
      <c r="I65" s="304"/>
      <c r="J65" s="402">
        <v>118422.49</v>
      </c>
      <c r="K65" s="403"/>
      <c r="L65" s="402">
        <v>787747.46</v>
      </c>
      <c r="M65" s="403"/>
      <c r="N65" s="402">
        <v>1072758.45</v>
      </c>
      <c r="O65" s="403"/>
      <c r="P65" s="402">
        <v>1552481</v>
      </c>
      <c r="Q65" s="403"/>
      <c r="R65" s="89">
        <v>3531409.34</v>
      </c>
    </row>
    <row r="66" spans="1:18" x14ac:dyDescent="0.2">
      <c r="A66" s="410"/>
      <c r="B66" s="411"/>
      <c r="C66" s="411"/>
      <c r="D66" s="411"/>
      <c r="E66" s="411"/>
      <c r="F66" s="411"/>
      <c r="G66" s="411"/>
      <c r="H66" s="411"/>
      <c r="I66" s="411"/>
      <c r="J66" s="411"/>
      <c r="K66" s="411"/>
      <c r="L66" s="411"/>
      <c r="M66" s="411"/>
      <c r="N66" s="411"/>
      <c r="O66" s="411"/>
      <c r="P66" s="411"/>
      <c r="Q66" s="411"/>
      <c r="R66" s="412"/>
    </row>
    <row r="67" spans="1:18" ht="48.75" customHeight="1" x14ac:dyDescent="0.2">
      <c r="A67" s="352" t="s">
        <v>72</v>
      </c>
      <c r="B67" s="413"/>
      <c r="C67" s="413"/>
      <c r="D67" s="60"/>
      <c r="E67" s="352" t="s">
        <v>73</v>
      </c>
      <c r="F67" s="413"/>
      <c r="G67" s="413"/>
      <c r="H67" s="413"/>
      <c r="I67" s="413"/>
      <c r="J67" s="413"/>
      <c r="K67" s="413"/>
      <c r="L67" s="330" t="s">
        <v>74</v>
      </c>
      <c r="M67" s="331"/>
      <c r="N67" s="331"/>
      <c r="O67" s="331"/>
      <c r="P67" s="330" t="s">
        <v>75</v>
      </c>
      <c r="Q67" s="331"/>
      <c r="R67" s="331"/>
    </row>
    <row r="68" spans="1:18" ht="12.75" customHeight="1" x14ac:dyDescent="0.2">
      <c r="A68" s="354" t="s">
        <v>293</v>
      </c>
      <c r="B68" s="355"/>
      <c r="C68" s="356"/>
      <c r="D68" s="11"/>
      <c r="E68" s="332" t="s">
        <v>294</v>
      </c>
      <c r="F68" s="333"/>
      <c r="G68" s="333"/>
      <c r="H68" s="333"/>
      <c r="I68" s="333"/>
      <c r="J68" s="333"/>
      <c r="K68" s="334"/>
      <c r="L68" s="335">
        <v>42370</v>
      </c>
      <c r="M68" s="336"/>
      <c r="N68" s="336"/>
      <c r="O68" s="337"/>
      <c r="P68" s="335">
        <v>42735</v>
      </c>
      <c r="Q68" s="336"/>
      <c r="R68" s="337"/>
    </row>
    <row r="69" spans="1:18" ht="12.75" customHeight="1" x14ac:dyDescent="0.2">
      <c r="A69" s="357"/>
      <c r="B69" s="358"/>
      <c r="C69" s="359"/>
      <c r="D69" s="11"/>
      <c r="E69" s="332" t="s">
        <v>295</v>
      </c>
      <c r="F69" s="415"/>
      <c r="G69" s="415"/>
      <c r="H69" s="415"/>
      <c r="I69" s="415"/>
      <c r="J69" s="415"/>
      <c r="K69" s="416"/>
      <c r="L69" s="335">
        <v>42370</v>
      </c>
      <c r="M69" s="336"/>
      <c r="N69" s="336"/>
      <c r="O69" s="337"/>
      <c r="P69" s="335">
        <v>42735</v>
      </c>
      <c r="Q69" s="336"/>
      <c r="R69" s="337"/>
    </row>
    <row r="70" spans="1:18" x14ac:dyDescent="0.2">
      <c r="A70" s="357"/>
      <c r="B70" s="358"/>
      <c r="C70" s="359"/>
      <c r="D70" s="11"/>
      <c r="E70" s="332" t="s">
        <v>296</v>
      </c>
      <c r="F70" s="333"/>
      <c r="G70" s="333"/>
      <c r="H70" s="333"/>
      <c r="I70" s="333"/>
      <c r="J70" s="333"/>
      <c r="K70" s="334"/>
      <c r="L70" s="335">
        <v>42370</v>
      </c>
      <c r="M70" s="336"/>
      <c r="N70" s="336"/>
      <c r="O70" s="337"/>
      <c r="P70" s="335">
        <v>42735</v>
      </c>
      <c r="Q70" s="336"/>
      <c r="R70" s="337"/>
    </row>
    <row r="71" spans="1:18" x14ac:dyDescent="0.2">
      <c r="A71" s="338" t="s">
        <v>95</v>
      </c>
      <c r="B71" s="339"/>
      <c r="C71" s="340"/>
      <c r="D71" s="11"/>
      <c r="E71" s="332" t="s">
        <v>297</v>
      </c>
      <c r="F71" s="333"/>
      <c r="G71" s="333"/>
      <c r="H71" s="333"/>
      <c r="I71" s="333"/>
      <c r="J71" s="333"/>
      <c r="K71" s="334"/>
      <c r="L71" s="335">
        <v>42370</v>
      </c>
      <c r="M71" s="336"/>
      <c r="N71" s="336"/>
      <c r="O71" s="337"/>
      <c r="P71" s="335">
        <v>42735</v>
      </c>
      <c r="Q71" s="336"/>
      <c r="R71" s="337"/>
    </row>
    <row r="72" spans="1:18" x14ac:dyDescent="0.2">
      <c r="A72" s="341"/>
      <c r="B72" s="342"/>
      <c r="C72" s="343"/>
      <c r="D72" s="11"/>
      <c r="E72" s="332" t="s">
        <v>298</v>
      </c>
      <c r="F72" s="333"/>
      <c r="G72" s="333"/>
      <c r="H72" s="333"/>
      <c r="I72" s="333"/>
      <c r="J72" s="333"/>
      <c r="K72" s="334"/>
      <c r="L72" s="335">
        <v>42370</v>
      </c>
      <c r="M72" s="336"/>
      <c r="N72" s="336"/>
      <c r="O72" s="337"/>
      <c r="P72" s="335">
        <v>42735</v>
      </c>
      <c r="Q72" s="336"/>
      <c r="R72" s="337"/>
    </row>
    <row r="73" spans="1:18" x14ac:dyDescent="0.2">
      <c r="A73" s="341"/>
      <c r="B73" s="342"/>
      <c r="C73" s="343"/>
      <c r="D73" s="11"/>
      <c r="E73" s="332" t="s">
        <v>299</v>
      </c>
      <c r="F73" s="333"/>
      <c r="G73" s="333"/>
      <c r="H73" s="333"/>
      <c r="I73" s="333"/>
      <c r="J73" s="333"/>
      <c r="K73" s="334"/>
      <c r="L73" s="335">
        <v>42370</v>
      </c>
      <c r="M73" s="336"/>
      <c r="N73" s="336"/>
      <c r="O73" s="337"/>
      <c r="P73" s="335">
        <v>42735</v>
      </c>
      <c r="Q73" s="336"/>
      <c r="R73" s="337"/>
    </row>
    <row r="74" spans="1:18" x14ac:dyDescent="0.2">
      <c r="A74" s="346"/>
      <c r="B74" s="347"/>
      <c r="C74" s="348"/>
      <c r="D74" s="16"/>
      <c r="E74" s="332"/>
      <c r="F74" s="333"/>
      <c r="G74" s="333"/>
      <c r="H74" s="333"/>
      <c r="I74" s="333"/>
      <c r="J74" s="333"/>
      <c r="K74" s="334"/>
      <c r="L74" s="417"/>
      <c r="M74" s="333"/>
      <c r="N74" s="333"/>
      <c r="O74" s="334"/>
      <c r="P74" s="417"/>
      <c r="Q74" s="333"/>
      <c r="R74" s="334"/>
    </row>
    <row r="75" spans="1:18" x14ac:dyDescent="0.2">
      <c r="A75" s="349"/>
      <c r="B75" s="350"/>
      <c r="C75" s="350"/>
      <c r="D75" s="350"/>
      <c r="E75" s="350"/>
      <c r="F75" s="350"/>
      <c r="G75" s="350"/>
      <c r="H75" s="350"/>
      <c r="I75" s="350"/>
      <c r="J75" s="350"/>
      <c r="K75" s="350"/>
      <c r="L75" s="350"/>
      <c r="M75" s="350"/>
      <c r="N75" s="350"/>
      <c r="O75" s="350"/>
      <c r="P75" s="350"/>
      <c r="Q75" s="350"/>
      <c r="R75" s="351"/>
    </row>
    <row r="76" spans="1:18" ht="38.25" customHeight="1" x14ac:dyDescent="0.2">
      <c r="A76" s="418" t="s">
        <v>76</v>
      </c>
      <c r="B76" s="418"/>
      <c r="C76" s="418"/>
      <c r="D76" s="93" t="s">
        <v>77</v>
      </c>
      <c r="E76" s="418" t="s">
        <v>78</v>
      </c>
      <c r="F76" s="418"/>
      <c r="G76" s="418"/>
      <c r="H76" s="418"/>
      <c r="I76" s="418"/>
      <c r="J76" s="418"/>
      <c r="K76" s="418"/>
      <c r="L76" s="419" t="s">
        <v>77</v>
      </c>
      <c r="M76" s="226"/>
      <c r="N76" s="226"/>
      <c r="O76" s="226"/>
      <c r="P76" s="226"/>
      <c r="Q76" s="226"/>
      <c r="R76" s="227"/>
    </row>
    <row r="77" spans="1:18" x14ac:dyDescent="0.2">
      <c r="A77" s="255"/>
      <c r="B77" s="223"/>
      <c r="C77" s="224"/>
      <c r="D77" s="91"/>
      <c r="E77" s="255"/>
      <c r="F77" s="223"/>
      <c r="G77" s="223"/>
      <c r="H77" s="223"/>
      <c r="I77" s="223"/>
      <c r="J77" s="223"/>
      <c r="K77" s="224"/>
      <c r="L77" s="225"/>
      <c r="M77" s="226"/>
      <c r="N77" s="226"/>
      <c r="O77" s="226"/>
      <c r="P77" s="226"/>
      <c r="Q77" s="226"/>
      <c r="R77" s="227"/>
    </row>
    <row r="78" spans="1:18" x14ac:dyDescent="0.2">
      <c r="A78" s="255"/>
      <c r="B78" s="223"/>
      <c r="C78" s="224"/>
      <c r="D78" s="91"/>
      <c r="E78" s="255"/>
      <c r="F78" s="223"/>
      <c r="G78" s="223"/>
      <c r="H78" s="223"/>
      <c r="I78" s="223"/>
      <c r="J78" s="223"/>
      <c r="K78" s="224"/>
      <c r="L78" s="225"/>
      <c r="M78" s="226"/>
      <c r="N78" s="226"/>
      <c r="O78" s="226"/>
      <c r="P78" s="226"/>
      <c r="Q78" s="226"/>
      <c r="R78" s="227"/>
    </row>
    <row r="79" spans="1:18" x14ac:dyDescent="0.2">
      <c r="A79" s="222"/>
      <c r="B79" s="223"/>
      <c r="C79" s="224"/>
      <c r="D79" s="91"/>
      <c r="E79" s="222"/>
      <c r="F79" s="223"/>
      <c r="G79" s="223"/>
      <c r="H79" s="223"/>
      <c r="I79" s="223"/>
      <c r="J79" s="223"/>
      <c r="K79" s="224"/>
      <c r="L79" s="225"/>
      <c r="M79" s="226"/>
      <c r="N79" s="226"/>
      <c r="O79" s="226"/>
      <c r="P79" s="226"/>
      <c r="Q79" s="226"/>
      <c r="R79" s="227"/>
    </row>
    <row r="80" spans="1:18" x14ac:dyDescent="0.2">
      <c r="A80" s="222"/>
      <c r="B80" s="223"/>
      <c r="C80" s="224"/>
      <c r="D80" s="91"/>
      <c r="E80" s="222"/>
      <c r="F80" s="223"/>
      <c r="G80" s="223"/>
      <c r="H80" s="223"/>
      <c r="I80" s="223"/>
      <c r="J80" s="223"/>
      <c r="K80" s="224"/>
      <c r="L80" s="225"/>
      <c r="M80" s="226"/>
      <c r="N80" s="226"/>
      <c r="O80" s="226"/>
      <c r="P80" s="226"/>
      <c r="Q80" s="226"/>
      <c r="R80" s="227"/>
    </row>
    <row r="81" spans="1:18" x14ac:dyDescent="0.2">
      <c r="A81" s="222"/>
      <c r="B81" s="223"/>
      <c r="C81" s="224"/>
      <c r="D81" s="91"/>
      <c r="E81" s="222"/>
      <c r="F81" s="223"/>
      <c r="G81" s="223"/>
      <c r="H81" s="223"/>
      <c r="I81" s="223"/>
      <c r="J81" s="223"/>
      <c r="K81" s="224"/>
      <c r="L81" s="225"/>
      <c r="M81" s="226"/>
      <c r="N81" s="226"/>
      <c r="O81" s="226"/>
      <c r="P81" s="226"/>
      <c r="Q81" s="226"/>
      <c r="R81" s="227"/>
    </row>
    <row r="82" spans="1:18" x14ac:dyDescent="0.2">
      <c r="A82" s="233"/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5"/>
    </row>
    <row r="83" spans="1:18" ht="16.5" customHeight="1" x14ac:dyDescent="0.2">
      <c r="A83" s="236" t="s">
        <v>79</v>
      </c>
      <c r="B83" s="92" t="s">
        <v>80</v>
      </c>
      <c r="C83" s="239" t="s">
        <v>96</v>
      </c>
      <c r="D83" s="239"/>
      <c r="E83" s="239"/>
      <c r="F83" s="239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</row>
    <row r="84" spans="1:18" ht="16.5" customHeight="1" x14ac:dyDescent="0.2">
      <c r="A84" s="237"/>
      <c r="B84" s="92" t="s">
        <v>82</v>
      </c>
      <c r="C84" s="240" t="s">
        <v>97</v>
      </c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</row>
    <row r="85" spans="1:18" x14ac:dyDescent="0.2">
      <c r="A85" s="237"/>
      <c r="B85" s="241" t="s">
        <v>84</v>
      </c>
      <c r="C85" s="240" t="s">
        <v>98</v>
      </c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</row>
    <row r="86" spans="1:18" x14ac:dyDescent="0.2">
      <c r="A86" s="238"/>
      <c r="B86" s="242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</row>
    <row r="89" spans="1:18" x14ac:dyDescent="0.2">
      <c r="A89" s="14" t="s">
        <v>86</v>
      </c>
    </row>
    <row r="91" spans="1:18" x14ac:dyDescent="0.2">
      <c r="A91" s="58" t="s">
        <v>87</v>
      </c>
      <c r="B91" s="58">
        <v>1000</v>
      </c>
      <c r="C91" s="58">
        <v>2000</v>
      </c>
      <c r="D91" s="58">
        <v>3000</v>
      </c>
      <c r="E91" s="58">
        <v>4000</v>
      </c>
      <c r="F91" s="243">
        <v>5000</v>
      </c>
      <c r="G91" s="243"/>
      <c r="H91" s="243"/>
      <c r="I91" s="243">
        <v>6000</v>
      </c>
      <c r="J91" s="243"/>
      <c r="K91" s="244"/>
      <c r="L91" s="244">
        <v>7000</v>
      </c>
      <c r="M91" s="245"/>
      <c r="N91" s="246"/>
      <c r="O91" s="247" t="s">
        <v>88</v>
      </c>
      <c r="P91" s="248"/>
      <c r="Q91" s="248"/>
    </row>
    <row r="92" spans="1:18" x14ac:dyDescent="0.2">
      <c r="A92" s="34" t="s">
        <v>367</v>
      </c>
      <c r="B92" s="40">
        <v>2239983.0299999998</v>
      </c>
      <c r="C92" s="40">
        <v>331085.31</v>
      </c>
      <c r="D92" s="40">
        <v>582787.59</v>
      </c>
      <c r="E92" s="40">
        <v>377553.42</v>
      </c>
      <c r="F92" s="228"/>
      <c r="G92" s="229"/>
      <c r="H92" s="230"/>
      <c r="I92" s="228"/>
      <c r="J92" s="229"/>
      <c r="K92" s="229"/>
      <c r="L92" s="228"/>
      <c r="M92" s="229"/>
      <c r="N92" s="230"/>
      <c r="O92" s="231">
        <f>SUM(B92:N92)</f>
        <v>3531409.3499999996</v>
      </c>
      <c r="P92" s="232"/>
      <c r="Q92" s="232"/>
    </row>
    <row r="93" spans="1:18" x14ac:dyDescent="0.2">
      <c r="A93" s="27">
        <v>2</v>
      </c>
      <c r="B93" s="39"/>
      <c r="C93" s="39"/>
      <c r="D93" s="39"/>
      <c r="E93" s="39"/>
      <c r="F93" s="244"/>
      <c r="G93" s="245"/>
      <c r="H93" s="246"/>
      <c r="I93" s="244"/>
      <c r="J93" s="245"/>
      <c r="K93" s="245"/>
      <c r="L93" s="244"/>
      <c r="M93" s="245"/>
      <c r="N93" s="246"/>
      <c r="O93" s="243"/>
      <c r="P93" s="248"/>
      <c r="Q93" s="248"/>
    </row>
    <row r="94" spans="1:18" x14ac:dyDescent="0.2">
      <c r="A94" s="27">
        <v>3</v>
      </c>
      <c r="B94" s="39"/>
      <c r="C94" s="39"/>
      <c r="D94" s="39"/>
      <c r="E94" s="39"/>
      <c r="F94" s="244"/>
      <c r="G94" s="245"/>
      <c r="H94" s="246"/>
      <c r="I94" s="244"/>
      <c r="J94" s="245"/>
      <c r="K94" s="245"/>
      <c r="L94" s="244"/>
      <c r="M94" s="245"/>
      <c r="N94" s="246"/>
      <c r="O94" s="243"/>
      <c r="P94" s="248"/>
      <c r="Q94" s="248"/>
    </row>
    <row r="95" spans="1:18" x14ac:dyDescent="0.2">
      <c r="A95" s="27">
        <v>4</v>
      </c>
      <c r="B95" s="39"/>
      <c r="C95" s="39"/>
      <c r="D95" s="39"/>
      <c r="E95" s="39"/>
      <c r="F95" s="244"/>
      <c r="G95" s="245"/>
      <c r="H95" s="246"/>
      <c r="I95" s="244"/>
      <c r="J95" s="245"/>
      <c r="K95" s="245"/>
      <c r="L95" s="244"/>
      <c r="M95" s="245"/>
      <c r="N95" s="246"/>
      <c r="O95" s="243"/>
      <c r="P95" s="248"/>
      <c r="Q95" s="248"/>
    </row>
    <row r="96" spans="1:18" x14ac:dyDescent="0.2">
      <c r="A96" s="27">
        <v>5</v>
      </c>
      <c r="B96" s="39"/>
      <c r="C96" s="39"/>
      <c r="D96" s="39"/>
      <c r="E96" s="39"/>
      <c r="F96" s="244"/>
      <c r="G96" s="245"/>
      <c r="H96" s="246"/>
      <c r="I96" s="244"/>
      <c r="J96" s="245"/>
      <c r="K96" s="245"/>
      <c r="L96" s="244"/>
      <c r="M96" s="245"/>
      <c r="N96" s="246"/>
      <c r="O96" s="243"/>
      <c r="P96" s="248"/>
      <c r="Q96" s="248"/>
    </row>
    <row r="97" spans="1:17" x14ac:dyDescent="0.2">
      <c r="A97" s="27">
        <v>6</v>
      </c>
      <c r="B97" s="39"/>
      <c r="C97" s="39"/>
      <c r="D97" s="39"/>
      <c r="E97" s="39"/>
      <c r="F97" s="244"/>
      <c r="G97" s="245"/>
      <c r="H97" s="246"/>
      <c r="I97" s="244"/>
      <c r="J97" s="245"/>
      <c r="K97" s="245"/>
      <c r="L97" s="244"/>
      <c r="M97" s="245"/>
      <c r="N97" s="246"/>
      <c r="O97" s="243"/>
      <c r="P97" s="248"/>
      <c r="Q97" s="248"/>
    </row>
    <row r="103" spans="1:17" x14ac:dyDescent="0.2">
      <c r="D103" s="43"/>
      <c r="E103" s="43"/>
      <c r="F103" s="43"/>
      <c r="G103" s="43"/>
      <c r="H103" s="43"/>
      <c r="I103" s="43"/>
      <c r="J103" s="43"/>
    </row>
    <row r="104" spans="1:17" x14ac:dyDescent="0.2">
      <c r="D104" s="140" t="s">
        <v>27</v>
      </c>
      <c r="E104" s="141"/>
      <c r="F104" s="141"/>
      <c r="G104" s="141"/>
      <c r="H104" s="141"/>
      <c r="I104" s="141"/>
      <c r="J104" s="141"/>
    </row>
    <row r="105" spans="1:17" x14ac:dyDescent="0.2">
      <c r="D105" s="141" t="s">
        <v>28</v>
      </c>
      <c r="E105" s="141"/>
      <c r="F105" s="141"/>
      <c r="G105" s="141"/>
      <c r="H105" s="141"/>
      <c r="I105" s="141"/>
    </row>
  </sheetData>
  <mergeCells count="267"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R26"/>
    <mergeCell ref="A27:R27"/>
    <mergeCell ref="A28:B28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42:A45"/>
    <mergeCell ref="B42:C45"/>
    <mergeCell ref="D42:D45"/>
    <mergeCell ref="E42:E43"/>
    <mergeCell ref="F42:G45"/>
    <mergeCell ref="H42:I42"/>
    <mergeCell ref="H43:I43"/>
    <mergeCell ref="E44:E45"/>
    <mergeCell ref="H44:I44"/>
    <mergeCell ref="H45:I45"/>
    <mergeCell ref="A46:A49"/>
    <mergeCell ref="B46:C49"/>
    <mergeCell ref="D46:D49"/>
    <mergeCell ref="E46:E47"/>
    <mergeCell ref="F46:G49"/>
    <mergeCell ref="H46:I46"/>
    <mergeCell ref="J46:K46"/>
    <mergeCell ref="L46:M46"/>
    <mergeCell ref="N46:O46"/>
    <mergeCell ref="P46:Q46"/>
    <mergeCell ref="H47:I47"/>
    <mergeCell ref="E48:E49"/>
    <mergeCell ref="H48:I48"/>
    <mergeCell ref="H49:I49"/>
    <mergeCell ref="J49:K49"/>
    <mergeCell ref="L49:M49"/>
    <mergeCell ref="N49:O49"/>
    <mergeCell ref="P49:Q49"/>
    <mergeCell ref="N56:O56"/>
    <mergeCell ref="P56:Q56"/>
    <mergeCell ref="E57:E58"/>
    <mergeCell ref="H57:I57"/>
    <mergeCell ref="J57:K57"/>
    <mergeCell ref="L57:M57"/>
    <mergeCell ref="N57:O57"/>
    <mergeCell ref="A50:R50"/>
    <mergeCell ref="A51:R51"/>
    <mergeCell ref="A52:R52"/>
    <mergeCell ref="A53:E53"/>
    <mergeCell ref="F53:H53"/>
    <mergeCell ref="I53:L53"/>
    <mergeCell ref="M53:O53"/>
    <mergeCell ref="P53:R53"/>
    <mergeCell ref="P54:Q54"/>
    <mergeCell ref="B54:C54"/>
    <mergeCell ref="F54:G54"/>
    <mergeCell ref="H54:I54"/>
    <mergeCell ref="J54:K54"/>
    <mergeCell ref="L54:M54"/>
    <mergeCell ref="N54:O54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H56:I56"/>
    <mergeCell ref="J56:K56"/>
    <mergeCell ref="L56:M56"/>
    <mergeCell ref="L64:M64"/>
    <mergeCell ref="N64:O64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P64:Q64"/>
    <mergeCell ref="H65:I65"/>
    <mergeCell ref="J65:K65"/>
    <mergeCell ref="L72:O72"/>
    <mergeCell ref="P72:R72"/>
    <mergeCell ref="L65:M65"/>
    <mergeCell ref="N65:O65"/>
    <mergeCell ref="P65:Q65"/>
    <mergeCell ref="H63:I63"/>
    <mergeCell ref="J63:K63"/>
    <mergeCell ref="L63:M63"/>
    <mergeCell ref="N63:O63"/>
    <mergeCell ref="P63:Q63"/>
    <mergeCell ref="L70:O70"/>
    <mergeCell ref="P70:R70"/>
    <mergeCell ref="A66:R66"/>
    <mergeCell ref="A67:C67"/>
    <mergeCell ref="E67:K67"/>
    <mergeCell ref="L67:O67"/>
    <mergeCell ref="P67:R67"/>
    <mergeCell ref="E68:K68"/>
    <mergeCell ref="L68:O68"/>
    <mergeCell ref="P68:R68"/>
    <mergeCell ref="E70:K70"/>
    <mergeCell ref="E64:E65"/>
    <mergeCell ref="H64:I64"/>
    <mergeCell ref="J64:K64"/>
    <mergeCell ref="A78:C78"/>
    <mergeCell ref="E78:K78"/>
    <mergeCell ref="L78:R78"/>
    <mergeCell ref="A79:C79"/>
    <mergeCell ref="E79:K79"/>
    <mergeCell ref="L79:R79"/>
    <mergeCell ref="P74:R74"/>
    <mergeCell ref="A75:R75"/>
    <mergeCell ref="A76:C76"/>
    <mergeCell ref="E76:K76"/>
    <mergeCell ref="L76:R76"/>
    <mergeCell ref="A77:C77"/>
    <mergeCell ref="E77:K77"/>
    <mergeCell ref="L77:R77"/>
    <mergeCell ref="A71:C74"/>
    <mergeCell ref="E71:K71"/>
    <mergeCell ref="L71:O71"/>
    <mergeCell ref="P71:R71"/>
    <mergeCell ref="E72:K72"/>
    <mergeCell ref="E73:K73"/>
    <mergeCell ref="L73:O73"/>
    <mergeCell ref="P73:R73"/>
    <mergeCell ref="E74:K74"/>
    <mergeCell ref="L74:O74"/>
    <mergeCell ref="C83:R83"/>
    <mergeCell ref="C84:R84"/>
    <mergeCell ref="B85:B86"/>
    <mergeCell ref="C85:R86"/>
    <mergeCell ref="A80:C80"/>
    <mergeCell ref="E80:K80"/>
    <mergeCell ref="L80:R80"/>
    <mergeCell ref="A81:C81"/>
    <mergeCell ref="E81:K81"/>
    <mergeCell ref="L81:R81"/>
    <mergeCell ref="A68:C70"/>
    <mergeCell ref="E69:K69"/>
    <mergeCell ref="L69:O69"/>
    <mergeCell ref="P69:R69"/>
    <mergeCell ref="F95:H95"/>
    <mergeCell ref="I95:K95"/>
    <mergeCell ref="L95:N95"/>
    <mergeCell ref="O95:Q95"/>
    <mergeCell ref="F96:H96"/>
    <mergeCell ref="I96:K96"/>
    <mergeCell ref="L96:N96"/>
    <mergeCell ref="O96:Q96"/>
    <mergeCell ref="F93:H93"/>
    <mergeCell ref="I93:K93"/>
    <mergeCell ref="L93:N93"/>
    <mergeCell ref="O93:Q93"/>
    <mergeCell ref="F94:H94"/>
    <mergeCell ref="I94:K94"/>
    <mergeCell ref="L94:N94"/>
    <mergeCell ref="O94:Q94"/>
    <mergeCell ref="F91:H91"/>
    <mergeCell ref="I91:K91"/>
    <mergeCell ref="L91:N91"/>
    <mergeCell ref="O91:Q91"/>
    <mergeCell ref="J42:K42"/>
    <mergeCell ref="J43:K43"/>
    <mergeCell ref="L43:M43"/>
    <mergeCell ref="N43:O43"/>
    <mergeCell ref="P43:Q43"/>
    <mergeCell ref="J44:K44"/>
    <mergeCell ref="L44:M44"/>
    <mergeCell ref="N44:O44"/>
    <mergeCell ref="P44:Q44"/>
    <mergeCell ref="L42:M42"/>
    <mergeCell ref="N42:O42"/>
    <mergeCell ref="P42:Q42"/>
    <mergeCell ref="D104:J104"/>
    <mergeCell ref="D105:I105"/>
    <mergeCell ref="J45:K45"/>
    <mergeCell ref="L45:M45"/>
    <mergeCell ref="N45:O45"/>
    <mergeCell ref="P45:Q45"/>
    <mergeCell ref="J47:K47"/>
    <mergeCell ref="L47:M47"/>
    <mergeCell ref="N47:O47"/>
    <mergeCell ref="P47:Q47"/>
    <mergeCell ref="J48:K48"/>
    <mergeCell ref="L48:M48"/>
    <mergeCell ref="N48:O48"/>
    <mergeCell ref="P48:Q48"/>
    <mergeCell ref="F97:H97"/>
    <mergeCell ref="I97:K97"/>
    <mergeCell ref="L97:N97"/>
    <mergeCell ref="O97:Q97"/>
    <mergeCell ref="F92:H92"/>
    <mergeCell ref="I92:K92"/>
    <mergeCell ref="L92:N92"/>
    <mergeCell ref="O92:Q92"/>
    <mergeCell ref="A82:R82"/>
    <mergeCell ref="A83:A86"/>
  </mergeCells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88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7"/>
  <sheetViews>
    <sheetView topLeftCell="A52" zoomScaleNormal="100" workbookViewId="0">
      <selection activeCell="R59" sqref="R59:R62"/>
    </sheetView>
  </sheetViews>
  <sheetFormatPr baseColWidth="10" defaultColWidth="9.140625" defaultRowHeight="12.75" x14ac:dyDescent="0.2"/>
  <cols>
    <col min="1" max="1" width="25.85546875" customWidth="1"/>
    <col min="2" max="2" width="15.28515625" customWidth="1"/>
    <col min="3" max="3" width="14.5703125" customWidth="1"/>
    <col min="4" max="4" width="15.28515625" customWidth="1"/>
    <col min="5" max="5" width="19" customWidth="1"/>
    <col min="6" max="6" width="7.28515625" customWidth="1"/>
    <col min="7" max="7" width="14.4257812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6.42578125" customWidth="1"/>
    <col min="13" max="13" width="8.7109375" customWidth="1"/>
    <col min="14" max="14" width="4.5703125" customWidth="1"/>
    <col min="15" max="15" width="4.7109375" customWidth="1"/>
    <col min="16" max="16" width="5.140625" customWidth="1"/>
    <col min="17" max="17" width="8" customWidth="1"/>
    <col min="18" max="18" width="11.42578125" customWidth="1"/>
  </cols>
  <sheetData>
    <row r="1" spans="1:18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3"/>
    </row>
    <row r="2" spans="1:18" ht="23.25" x14ac:dyDescent="0.35">
      <c r="A2" s="209" t="s">
        <v>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1"/>
    </row>
    <row r="3" spans="1:18" ht="20.25" x14ac:dyDescent="0.3">
      <c r="A3" s="250" t="s">
        <v>300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2"/>
    </row>
    <row r="4" spans="1:18" ht="18" x14ac:dyDescent="0.25">
      <c r="A4" s="205" t="s">
        <v>301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7"/>
    </row>
    <row r="5" spans="1:18" ht="18" x14ac:dyDescent="0.25">
      <c r="A5" s="205" t="s">
        <v>99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7"/>
    </row>
    <row r="6" spans="1:18" x14ac:dyDescent="0.2">
      <c r="A6" s="253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254"/>
    </row>
    <row r="7" spans="1:18" x14ac:dyDescent="0.2">
      <c r="A7" s="197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254"/>
    </row>
    <row r="8" spans="1:18" x14ac:dyDescent="0.2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254"/>
    </row>
    <row r="9" spans="1:18" x14ac:dyDescent="0.2">
      <c r="A9" s="268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70"/>
    </row>
    <row r="10" spans="1:18" s="9" customFormat="1" x14ac:dyDescent="0.2">
      <c r="A10" s="256" t="s">
        <v>30</v>
      </c>
      <c r="B10" s="506" t="s">
        <v>303</v>
      </c>
      <c r="C10" s="507"/>
      <c r="D10" s="507"/>
      <c r="E10" s="507"/>
      <c r="F10" s="507"/>
      <c r="G10" s="507"/>
      <c r="H10" s="507"/>
      <c r="I10" s="507"/>
      <c r="J10" s="507"/>
      <c r="K10" s="507"/>
      <c r="L10" s="507"/>
      <c r="M10" s="507"/>
      <c r="N10" s="507"/>
      <c r="O10" s="507"/>
      <c r="P10" s="507"/>
      <c r="Q10" s="507"/>
      <c r="R10" s="508"/>
    </row>
    <row r="11" spans="1:18" s="9" customFormat="1" x14ac:dyDescent="0.2">
      <c r="A11" s="271"/>
      <c r="B11" s="509"/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1"/>
    </row>
    <row r="12" spans="1:18" s="9" customFormat="1" x14ac:dyDescent="0.2">
      <c r="A12" s="271"/>
      <c r="B12" s="512"/>
      <c r="C12" s="513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  <c r="O12" s="513"/>
      <c r="P12" s="513"/>
      <c r="Q12" s="513"/>
      <c r="R12" s="514"/>
    </row>
    <row r="13" spans="1:18" s="9" customFormat="1" x14ac:dyDescent="0.2">
      <c r="A13" s="280" t="s">
        <v>31</v>
      </c>
      <c r="B13" s="506" t="s">
        <v>304</v>
      </c>
      <c r="C13" s="507"/>
      <c r="D13" s="507"/>
      <c r="E13" s="507"/>
      <c r="F13" s="507"/>
      <c r="G13" s="507"/>
      <c r="H13" s="507"/>
      <c r="I13" s="507"/>
      <c r="J13" s="507"/>
      <c r="K13" s="507"/>
      <c r="L13" s="507"/>
      <c r="M13" s="507"/>
      <c r="N13" s="507"/>
      <c r="O13" s="507"/>
      <c r="P13" s="507"/>
      <c r="Q13" s="507"/>
      <c r="R13" s="508"/>
    </row>
    <row r="14" spans="1:18" s="9" customFormat="1" x14ac:dyDescent="0.2">
      <c r="A14" s="281"/>
      <c r="B14" s="509"/>
      <c r="C14" s="510"/>
      <c r="D14" s="510"/>
      <c r="E14" s="510"/>
      <c r="F14" s="510"/>
      <c r="G14" s="510"/>
      <c r="H14" s="510"/>
      <c r="I14" s="510"/>
      <c r="J14" s="510"/>
      <c r="K14" s="510"/>
      <c r="L14" s="510"/>
      <c r="M14" s="510"/>
      <c r="N14" s="510"/>
      <c r="O14" s="510"/>
      <c r="P14" s="510"/>
      <c r="Q14" s="510"/>
      <c r="R14" s="511"/>
    </row>
    <row r="15" spans="1:18" s="9" customFormat="1" x14ac:dyDescent="0.2">
      <c r="A15" s="281"/>
      <c r="B15" s="509"/>
      <c r="C15" s="510"/>
      <c r="D15" s="510"/>
      <c r="E15" s="510"/>
      <c r="F15" s="510"/>
      <c r="G15" s="510"/>
      <c r="H15" s="510"/>
      <c r="I15" s="510"/>
      <c r="J15" s="510"/>
      <c r="K15" s="510"/>
      <c r="L15" s="510"/>
      <c r="M15" s="510"/>
      <c r="N15" s="510"/>
      <c r="O15" s="510"/>
      <c r="P15" s="510"/>
      <c r="Q15" s="510"/>
      <c r="R15" s="511"/>
    </row>
    <row r="16" spans="1:18" s="9" customFormat="1" x14ac:dyDescent="0.2">
      <c r="A16" s="282"/>
      <c r="B16" s="512"/>
      <c r="C16" s="513"/>
      <c r="D16" s="513"/>
      <c r="E16" s="513"/>
      <c r="F16" s="513"/>
      <c r="G16" s="513"/>
      <c r="H16" s="513"/>
      <c r="I16" s="513"/>
      <c r="J16" s="513"/>
      <c r="K16" s="513"/>
      <c r="L16" s="513"/>
      <c r="M16" s="513"/>
      <c r="N16" s="513"/>
      <c r="O16" s="513"/>
      <c r="P16" s="513"/>
      <c r="Q16" s="513"/>
      <c r="R16" s="514"/>
    </row>
    <row r="17" spans="1:18" s="9" customFormat="1" x14ac:dyDescent="0.2">
      <c r="A17" s="266" t="s">
        <v>32</v>
      </c>
      <c r="B17" s="515" t="s">
        <v>302</v>
      </c>
      <c r="C17" s="516"/>
      <c r="D17" s="516"/>
      <c r="E17" s="516"/>
      <c r="F17" s="516"/>
      <c r="G17" s="516"/>
      <c r="H17" s="516"/>
      <c r="I17" s="516"/>
      <c r="J17" s="516"/>
      <c r="K17" s="516"/>
      <c r="L17" s="516"/>
      <c r="M17" s="516"/>
      <c r="N17" s="516"/>
      <c r="O17" s="516"/>
      <c r="P17" s="516"/>
      <c r="Q17" s="516"/>
      <c r="R17" s="517"/>
    </row>
    <row r="18" spans="1:18" s="9" customFormat="1" x14ac:dyDescent="0.2">
      <c r="A18" s="267"/>
      <c r="B18" s="518"/>
      <c r="C18" s="519"/>
      <c r="D18" s="519"/>
      <c r="E18" s="519"/>
      <c r="F18" s="519"/>
      <c r="G18" s="519"/>
      <c r="H18" s="519"/>
      <c r="I18" s="519"/>
      <c r="J18" s="519"/>
      <c r="K18" s="519"/>
      <c r="L18" s="519"/>
      <c r="M18" s="519"/>
      <c r="N18" s="519"/>
      <c r="O18" s="519"/>
      <c r="P18" s="519"/>
      <c r="Q18" s="519"/>
      <c r="R18" s="520"/>
    </row>
    <row r="19" spans="1:18" s="9" customFormat="1" ht="51" x14ac:dyDescent="0.2">
      <c r="A19" s="54" t="s">
        <v>33</v>
      </c>
      <c r="B19" s="521" t="s">
        <v>302</v>
      </c>
      <c r="C19" s="522"/>
      <c r="D19" s="522"/>
      <c r="E19" s="522"/>
      <c r="F19" s="522"/>
      <c r="G19" s="522"/>
      <c r="H19" s="522"/>
      <c r="I19" s="522"/>
      <c r="J19" s="522"/>
      <c r="K19" s="522"/>
      <c r="L19" s="522"/>
      <c r="M19" s="522"/>
      <c r="N19" s="522"/>
      <c r="O19" s="522"/>
      <c r="P19" s="522"/>
      <c r="Q19" s="522"/>
      <c r="R19" s="523"/>
    </row>
    <row r="20" spans="1:18" s="9" customFormat="1" x14ac:dyDescent="0.2">
      <c r="A20" s="256" t="s">
        <v>34</v>
      </c>
      <c r="B20" s="499">
        <v>1463872.44</v>
      </c>
      <c r="C20" s="272"/>
      <c r="D20" s="272"/>
      <c r="E20" s="273"/>
      <c r="F20" s="263" t="s">
        <v>35</v>
      </c>
      <c r="G20" s="152"/>
      <c r="H20" s="152"/>
      <c r="I20" s="152"/>
      <c r="J20" s="152"/>
      <c r="K20" s="153"/>
      <c r="L20" s="500">
        <v>1463872.44</v>
      </c>
      <c r="M20" s="501"/>
      <c r="N20" s="501"/>
      <c r="O20" s="501"/>
      <c r="P20" s="501"/>
      <c r="Q20" s="501"/>
      <c r="R20" s="502"/>
    </row>
    <row r="21" spans="1:18" s="9" customFormat="1" x14ac:dyDescent="0.2">
      <c r="A21" s="256"/>
      <c r="B21" s="277"/>
      <c r="C21" s="278"/>
      <c r="D21" s="278"/>
      <c r="E21" s="279"/>
      <c r="F21" s="264"/>
      <c r="G21" s="154"/>
      <c r="H21" s="154"/>
      <c r="I21" s="154"/>
      <c r="J21" s="154"/>
      <c r="K21" s="155"/>
      <c r="L21" s="503"/>
      <c r="M21" s="504"/>
      <c r="N21" s="504"/>
      <c r="O21" s="504"/>
      <c r="P21" s="504"/>
      <c r="Q21" s="504"/>
      <c r="R21" s="505"/>
    </row>
    <row r="22" spans="1:18" s="9" customFormat="1" x14ac:dyDescent="0.2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80"/>
    </row>
    <row r="23" spans="1:18" s="9" customFormat="1" x14ac:dyDescent="0.2">
      <c r="A23" s="286" t="s">
        <v>36</v>
      </c>
      <c r="B23" s="287"/>
      <c r="C23" s="493" t="s">
        <v>100</v>
      </c>
      <c r="D23" s="494"/>
      <c r="E23" s="494"/>
      <c r="F23" s="494"/>
      <c r="G23" s="494"/>
      <c r="H23" s="494"/>
      <c r="I23" s="494"/>
      <c r="J23" s="494"/>
      <c r="K23" s="494"/>
      <c r="L23" s="494"/>
      <c r="M23" s="494"/>
      <c r="N23" s="494"/>
      <c r="O23" s="494"/>
      <c r="P23" s="494"/>
      <c r="Q23" s="494"/>
      <c r="R23" s="495"/>
    </row>
    <row r="24" spans="1:18" s="9" customFormat="1" x14ac:dyDescent="0.2">
      <c r="A24" s="188" t="s">
        <v>37</v>
      </c>
      <c r="B24" s="217"/>
      <c r="C24" s="496"/>
      <c r="D24" s="497"/>
      <c r="E24" s="497"/>
      <c r="F24" s="497"/>
      <c r="G24" s="497"/>
      <c r="H24" s="497"/>
      <c r="I24" s="497"/>
      <c r="J24" s="497"/>
      <c r="K24" s="497"/>
      <c r="L24" s="497"/>
      <c r="M24" s="497"/>
      <c r="N24" s="497"/>
      <c r="O24" s="497"/>
      <c r="P24" s="497"/>
      <c r="Q24" s="497"/>
      <c r="R24" s="498"/>
    </row>
    <row r="25" spans="1:18" s="22" customFormat="1" x14ac:dyDescent="0.2">
      <c r="A25" s="286" t="s">
        <v>38</v>
      </c>
      <c r="B25" s="287"/>
      <c r="C25" s="286" t="s">
        <v>39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287"/>
    </row>
    <row r="26" spans="1:18" s="9" customFormat="1" ht="42" customHeight="1" x14ac:dyDescent="0.2">
      <c r="A26" s="286"/>
      <c r="B26" s="287"/>
      <c r="C26" s="25" t="s">
        <v>305</v>
      </c>
      <c r="D26" s="25" t="s">
        <v>307</v>
      </c>
      <c r="E26" s="25" t="s">
        <v>306</v>
      </c>
      <c r="F26" s="194" t="s">
        <v>308</v>
      </c>
      <c r="G26" s="196"/>
      <c r="H26" s="212" t="s">
        <v>309</v>
      </c>
      <c r="I26" s="189"/>
      <c r="J26" s="217"/>
      <c r="K26" s="327" t="s">
        <v>310</v>
      </c>
      <c r="L26" s="393"/>
      <c r="M26" s="304"/>
      <c r="N26" s="55"/>
      <c r="O26" s="56"/>
      <c r="P26" s="56"/>
      <c r="Q26" s="56"/>
      <c r="R26" s="57"/>
    </row>
    <row r="27" spans="1:18" s="9" customFormat="1" x14ac:dyDescent="0.2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5"/>
    </row>
    <row r="28" spans="1:18" s="9" customFormat="1" x14ac:dyDescent="0.2">
      <c r="A28" s="286" t="s">
        <v>42</v>
      </c>
      <c r="B28" s="287"/>
      <c r="C28" s="493" t="s">
        <v>101</v>
      </c>
      <c r="D28" s="494"/>
      <c r="E28" s="494"/>
      <c r="F28" s="494"/>
      <c r="G28" s="494"/>
      <c r="H28" s="494"/>
      <c r="I28" s="494"/>
      <c r="J28" s="494"/>
      <c r="K28" s="494"/>
      <c r="L28" s="494"/>
      <c r="M28" s="494"/>
      <c r="N28" s="494"/>
      <c r="O28" s="494"/>
      <c r="P28" s="494"/>
      <c r="Q28" s="494"/>
      <c r="R28" s="495"/>
    </row>
    <row r="29" spans="1:18" s="9" customFormat="1" x14ac:dyDescent="0.2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s="9" customFormat="1" ht="18" x14ac:dyDescent="0.2">
      <c r="A30" s="370" t="s">
        <v>43</v>
      </c>
      <c r="B30" s="287"/>
      <c r="C30" s="25" t="s">
        <v>311</v>
      </c>
      <c r="D30" s="25" t="s">
        <v>259</v>
      </c>
      <c r="E30" s="490">
        <v>22401</v>
      </c>
      <c r="F30" s="491"/>
      <c r="G30" s="492"/>
      <c r="H30" s="490"/>
      <c r="I30" s="292"/>
      <c r="J30" s="292"/>
      <c r="K30" s="292"/>
      <c r="L30" s="292"/>
      <c r="M30" s="292"/>
      <c r="N30" s="292"/>
      <c r="O30" s="292"/>
      <c r="P30" s="292"/>
      <c r="Q30" s="292"/>
      <c r="R30" s="293"/>
    </row>
    <row r="31" spans="1:18" s="9" customFormat="1" x14ac:dyDescent="0.2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6"/>
    </row>
    <row r="32" spans="1:18" x14ac:dyDescent="0.2">
      <c r="A32" s="297" t="s">
        <v>45</v>
      </c>
      <c r="B32" s="484" t="s">
        <v>312</v>
      </c>
      <c r="C32" s="485"/>
      <c r="D32" s="485"/>
      <c r="E32" s="485"/>
      <c r="F32" s="485"/>
      <c r="G32" s="485"/>
      <c r="H32" s="485"/>
      <c r="I32" s="485"/>
      <c r="J32" s="485"/>
      <c r="K32" s="485"/>
      <c r="L32" s="485"/>
      <c r="M32" s="485"/>
      <c r="N32" s="485"/>
      <c r="O32" s="485"/>
      <c r="P32" s="485"/>
      <c r="Q32" s="485"/>
      <c r="R32" s="486"/>
    </row>
    <row r="33" spans="1:18" x14ac:dyDescent="0.2">
      <c r="A33" s="208"/>
      <c r="B33" s="487"/>
      <c r="C33" s="488"/>
      <c r="D33" s="488"/>
      <c r="E33" s="488"/>
      <c r="F33" s="488"/>
      <c r="G33" s="488"/>
      <c r="H33" s="488"/>
      <c r="I33" s="488"/>
      <c r="J33" s="488"/>
      <c r="K33" s="488"/>
      <c r="L33" s="488"/>
      <c r="M33" s="488"/>
      <c r="N33" s="488"/>
      <c r="O33" s="488"/>
      <c r="P33" s="488"/>
      <c r="Q33" s="488"/>
      <c r="R33" s="489"/>
    </row>
    <row r="34" spans="1:18" x14ac:dyDescent="0.2">
      <c r="A34" s="208"/>
      <c r="B34" s="322" t="s">
        <v>46</v>
      </c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5"/>
    </row>
    <row r="35" spans="1:18" x14ac:dyDescent="0.2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8"/>
    </row>
    <row r="36" spans="1:18" x14ac:dyDescent="0.2">
      <c r="A36" s="266" t="s">
        <v>47</v>
      </c>
      <c r="B36" s="484" t="s">
        <v>313</v>
      </c>
      <c r="C36" s="485"/>
      <c r="D36" s="485"/>
      <c r="E36" s="485"/>
      <c r="F36" s="485"/>
      <c r="G36" s="485"/>
      <c r="H36" s="485"/>
      <c r="I36" s="485"/>
      <c r="J36" s="485"/>
      <c r="K36" s="485"/>
      <c r="L36" s="485"/>
      <c r="M36" s="485"/>
      <c r="N36" s="485"/>
      <c r="O36" s="485"/>
      <c r="P36" s="485"/>
      <c r="Q36" s="485"/>
      <c r="R36" s="486"/>
    </row>
    <row r="37" spans="1:18" x14ac:dyDescent="0.2">
      <c r="A37" s="298"/>
      <c r="B37" s="487"/>
      <c r="C37" s="488"/>
      <c r="D37" s="488"/>
      <c r="E37" s="488"/>
      <c r="F37" s="488"/>
      <c r="G37" s="488"/>
      <c r="H37" s="488"/>
      <c r="I37" s="488"/>
      <c r="J37" s="488"/>
      <c r="K37" s="488"/>
      <c r="L37" s="488"/>
      <c r="M37" s="488"/>
      <c r="N37" s="488"/>
      <c r="O37" s="488"/>
      <c r="P37" s="488"/>
      <c r="Q37" s="488"/>
      <c r="R37" s="489"/>
    </row>
    <row r="38" spans="1:18" x14ac:dyDescent="0.2">
      <c r="A38" s="299"/>
      <c r="B38" s="313" t="s">
        <v>48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5"/>
    </row>
    <row r="39" spans="1:18" x14ac:dyDescent="0.2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5"/>
    </row>
    <row r="40" spans="1:18" x14ac:dyDescent="0.2">
      <c r="A40" s="404"/>
      <c r="B40" s="405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405"/>
      <c r="P40" s="405"/>
      <c r="Q40" s="405"/>
      <c r="R40" s="406"/>
    </row>
    <row r="41" spans="1:18" x14ac:dyDescent="0.2">
      <c r="A41" s="381" t="s">
        <v>65</v>
      </c>
      <c r="B41" s="382"/>
      <c r="C41" s="382"/>
      <c r="D41" s="382"/>
      <c r="E41" s="382"/>
      <c r="F41" s="383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4"/>
    </row>
    <row r="42" spans="1:18" s="9" customFormat="1" x14ac:dyDescent="0.2">
      <c r="A42" s="475" t="s">
        <v>314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7"/>
    </row>
    <row r="43" spans="1:18" ht="26.25" customHeight="1" x14ac:dyDescent="0.2">
      <c r="A43" s="390"/>
      <c r="B43" s="391"/>
      <c r="C43" s="391"/>
      <c r="D43" s="391"/>
      <c r="E43" s="392"/>
      <c r="F43" s="327" t="s">
        <v>67</v>
      </c>
      <c r="G43" s="328"/>
      <c r="H43" s="328"/>
      <c r="I43" s="327"/>
      <c r="J43" s="393"/>
      <c r="K43" s="393"/>
      <c r="L43" s="304"/>
      <c r="M43" s="303" t="s">
        <v>68</v>
      </c>
      <c r="N43" s="393"/>
      <c r="O43" s="393"/>
      <c r="P43" s="327"/>
      <c r="Q43" s="393"/>
      <c r="R43" s="304"/>
    </row>
    <row r="44" spans="1:18" ht="32.25" customHeight="1" x14ac:dyDescent="0.2">
      <c r="A44" s="50" t="s">
        <v>55</v>
      </c>
      <c r="B44" s="366" t="s">
        <v>56</v>
      </c>
      <c r="C44" s="368"/>
      <c r="D44" s="48" t="s">
        <v>57</v>
      </c>
      <c r="E44" s="47" t="s">
        <v>58</v>
      </c>
      <c r="F44" s="303" t="s">
        <v>59</v>
      </c>
      <c r="G44" s="304"/>
      <c r="H44" s="473"/>
      <c r="I44" s="474"/>
      <c r="J44" s="225" t="s">
        <v>50</v>
      </c>
      <c r="K44" s="227"/>
      <c r="L44" s="225" t="s">
        <v>51</v>
      </c>
      <c r="M44" s="227"/>
      <c r="N44" s="225" t="s">
        <v>52</v>
      </c>
      <c r="O44" s="227"/>
      <c r="P44" s="225" t="s">
        <v>53</v>
      </c>
      <c r="Q44" s="227"/>
      <c r="R44" s="94" t="s">
        <v>25</v>
      </c>
    </row>
    <row r="45" spans="1:18" x14ac:dyDescent="0.2">
      <c r="A45" s="394" t="s">
        <v>315</v>
      </c>
      <c r="B45" s="478" t="s">
        <v>316</v>
      </c>
      <c r="C45" s="479"/>
      <c r="D45" s="23"/>
      <c r="E45" s="319" t="s">
        <v>318</v>
      </c>
      <c r="F45" s="396" t="s">
        <v>320</v>
      </c>
      <c r="G45" s="397"/>
      <c r="H45" s="225" t="s">
        <v>61</v>
      </c>
      <c r="I45" s="227"/>
      <c r="J45" s="466">
        <v>0.25</v>
      </c>
      <c r="K45" s="403"/>
      <c r="L45" s="466">
        <v>0.25</v>
      </c>
      <c r="M45" s="403"/>
      <c r="N45" s="466">
        <v>0.25</v>
      </c>
      <c r="O45" s="403"/>
      <c r="P45" s="466">
        <v>0.25</v>
      </c>
      <c r="Q45" s="403"/>
      <c r="R45" s="95">
        <v>1</v>
      </c>
    </row>
    <row r="46" spans="1:18" x14ac:dyDescent="0.2">
      <c r="A46" s="395"/>
      <c r="B46" s="480"/>
      <c r="C46" s="481"/>
      <c r="D46" s="30" t="s">
        <v>317</v>
      </c>
      <c r="E46" s="407"/>
      <c r="F46" s="398"/>
      <c r="G46" s="399"/>
      <c r="H46" s="225" t="s">
        <v>62</v>
      </c>
      <c r="I46" s="227"/>
      <c r="J46" s="466">
        <v>0.25</v>
      </c>
      <c r="K46" s="403"/>
      <c r="L46" s="466">
        <v>0.25</v>
      </c>
      <c r="M46" s="403"/>
      <c r="N46" s="466">
        <v>0.25</v>
      </c>
      <c r="O46" s="403"/>
      <c r="P46" s="466">
        <v>0.25</v>
      </c>
      <c r="Q46" s="403"/>
      <c r="R46" s="95">
        <v>1</v>
      </c>
    </row>
    <row r="47" spans="1:18" x14ac:dyDescent="0.2">
      <c r="A47" s="395"/>
      <c r="B47" s="480"/>
      <c r="C47" s="481"/>
      <c r="D47" s="24"/>
      <c r="E47" s="319" t="s">
        <v>319</v>
      </c>
      <c r="F47" s="398"/>
      <c r="G47" s="399"/>
      <c r="H47" s="225" t="s">
        <v>63</v>
      </c>
      <c r="I47" s="227"/>
      <c r="J47" s="466">
        <v>0.25</v>
      </c>
      <c r="K47" s="403"/>
      <c r="L47" s="466">
        <v>0.25</v>
      </c>
      <c r="M47" s="403"/>
      <c r="N47" s="466">
        <v>0.25</v>
      </c>
      <c r="O47" s="403"/>
      <c r="P47" s="466">
        <v>0.25</v>
      </c>
      <c r="Q47" s="403"/>
      <c r="R47" s="95">
        <v>1</v>
      </c>
    </row>
    <row r="48" spans="1:18" x14ac:dyDescent="0.2">
      <c r="A48" s="395"/>
      <c r="B48" s="482"/>
      <c r="C48" s="483"/>
      <c r="D48" s="30"/>
      <c r="E48" s="321"/>
      <c r="F48" s="400"/>
      <c r="G48" s="401"/>
      <c r="H48" s="225" t="s">
        <v>64</v>
      </c>
      <c r="I48" s="227"/>
      <c r="J48" s="466">
        <v>0.25</v>
      </c>
      <c r="K48" s="403"/>
      <c r="L48" s="466">
        <v>0.25</v>
      </c>
      <c r="M48" s="403"/>
      <c r="N48" s="466">
        <v>0.25</v>
      </c>
      <c r="O48" s="403"/>
      <c r="P48" s="466">
        <v>0.25</v>
      </c>
      <c r="Q48" s="403"/>
      <c r="R48" s="95">
        <v>1</v>
      </c>
    </row>
    <row r="49" spans="1:18" s="9" customFormat="1" x14ac:dyDescent="0.2">
      <c r="A49" s="475" t="s">
        <v>321</v>
      </c>
      <c r="B49" s="476"/>
      <c r="C49" s="476"/>
      <c r="D49" s="476"/>
      <c r="E49" s="476"/>
      <c r="F49" s="476"/>
      <c r="G49" s="476"/>
      <c r="H49" s="476"/>
      <c r="I49" s="476"/>
      <c r="J49" s="476"/>
      <c r="K49" s="476"/>
      <c r="L49" s="476"/>
      <c r="M49" s="476"/>
      <c r="N49" s="476"/>
      <c r="O49" s="476"/>
      <c r="P49" s="476"/>
      <c r="Q49" s="476"/>
      <c r="R49" s="477"/>
    </row>
    <row r="50" spans="1:18" x14ac:dyDescent="0.2">
      <c r="A50" s="390"/>
      <c r="B50" s="391"/>
      <c r="C50" s="391"/>
      <c r="D50" s="391"/>
      <c r="E50" s="392"/>
      <c r="F50" s="327" t="s">
        <v>67</v>
      </c>
      <c r="G50" s="328"/>
      <c r="H50" s="328"/>
      <c r="I50" s="327"/>
      <c r="J50" s="393"/>
      <c r="K50" s="393"/>
      <c r="L50" s="304"/>
      <c r="M50" s="303" t="s">
        <v>68</v>
      </c>
      <c r="N50" s="393"/>
      <c r="O50" s="393"/>
      <c r="P50" s="303"/>
      <c r="Q50" s="393"/>
      <c r="R50" s="304"/>
    </row>
    <row r="51" spans="1:18" ht="25.5" x14ac:dyDescent="0.2">
      <c r="A51" s="50" t="s">
        <v>55</v>
      </c>
      <c r="B51" s="366" t="s">
        <v>56</v>
      </c>
      <c r="C51" s="368"/>
      <c r="D51" s="48" t="s">
        <v>57</v>
      </c>
      <c r="E51" s="47" t="s">
        <v>58</v>
      </c>
      <c r="F51" s="303" t="s">
        <v>59</v>
      </c>
      <c r="G51" s="304"/>
      <c r="H51" s="473"/>
      <c r="I51" s="474"/>
      <c r="J51" s="225" t="s">
        <v>50</v>
      </c>
      <c r="K51" s="227"/>
      <c r="L51" s="225" t="s">
        <v>51</v>
      </c>
      <c r="M51" s="227"/>
      <c r="N51" s="225" t="s">
        <v>52</v>
      </c>
      <c r="O51" s="227"/>
      <c r="P51" s="225" t="s">
        <v>53</v>
      </c>
      <c r="Q51" s="227"/>
      <c r="R51" s="94" t="s">
        <v>25</v>
      </c>
    </row>
    <row r="52" spans="1:18" x14ac:dyDescent="0.2">
      <c r="A52" s="394" t="s">
        <v>322</v>
      </c>
      <c r="B52" s="478" t="s">
        <v>323</v>
      </c>
      <c r="C52" s="479"/>
      <c r="D52" s="23"/>
      <c r="E52" s="319" t="s">
        <v>325</v>
      </c>
      <c r="F52" s="469" t="s">
        <v>326</v>
      </c>
      <c r="G52" s="470"/>
      <c r="H52" s="225" t="s">
        <v>61</v>
      </c>
      <c r="I52" s="227"/>
      <c r="J52" s="466">
        <v>0.25</v>
      </c>
      <c r="K52" s="403"/>
      <c r="L52" s="466">
        <v>0.25</v>
      </c>
      <c r="M52" s="403"/>
      <c r="N52" s="466">
        <v>0.25</v>
      </c>
      <c r="O52" s="403"/>
      <c r="P52" s="466">
        <v>0.25</v>
      </c>
      <c r="Q52" s="403"/>
      <c r="R52" s="95">
        <v>1</v>
      </c>
    </row>
    <row r="53" spans="1:18" x14ac:dyDescent="0.2">
      <c r="A53" s="395"/>
      <c r="B53" s="480"/>
      <c r="C53" s="481"/>
      <c r="D53" s="24"/>
      <c r="E53" s="407"/>
      <c r="F53" s="233"/>
      <c r="G53" s="235"/>
      <c r="H53" s="225" t="s">
        <v>62</v>
      </c>
      <c r="I53" s="227"/>
      <c r="J53" s="466">
        <v>0.25</v>
      </c>
      <c r="K53" s="403"/>
      <c r="L53" s="466">
        <v>0.25</v>
      </c>
      <c r="M53" s="403"/>
      <c r="N53" s="466">
        <v>0.25</v>
      </c>
      <c r="O53" s="403"/>
      <c r="P53" s="466">
        <v>0.25</v>
      </c>
      <c r="Q53" s="403"/>
      <c r="R53" s="95">
        <v>1</v>
      </c>
    </row>
    <row r="54" spans="1:18" x14ac:dyDescent="0.2">
      <c r="A54" s="395"/>
      <c r="B54" s="480"/>
      <c r="C54" s="481"/>
      <c r="D54" s="30" t="s">
        <v>324</v>
      </c>
      <c r="E54" s="319" t="s">
        <v>319</v>
      </c>
      <c r="F54" s="233"/>
      <c r="G54" s="235"/>
      <c r="H54" s="225" t="s">
        <v>63</v>
      </c>
      <c r="I54" s="227"/>
      <c r="J54" s="466">
        <v>0.25</v>
      </c>
      <c r="K54" s="403"/>
      <c r="L54" s="466">
        <v>0.25</v>
      </c>
      <c r="M54" s="403"/>
      <c r="N54" s="466">
        <v>0.25</v>
      </c>
      <c r="O54" s="403"/>
      <c r="P54" s="466">
        <v>0.25</v>
      </c>
      <c r="Q54" s="403"/>
      <c r="R54" s="95">
        <v>1</v>
      </c>
    </row>
    <row r="55" spans="1:18" ht="21" customHeight="1" x14ac:dyDescent="0.2">
      <c r="A55" s="395"/>
      <c r="B55" s="482"/>
      <c r="C55" s="483"/>
      <c r="D55" s="24"/>
      <c r="E55" s="321"/>
      <c r="F55" s="233"/>
      <c r="G55" s="235"/>
      <c r="H55" s="225" t="s">
        <v>64</v>
      </c>
      <c r="I55" s="227"/>
      <c r="J55" s="466">
        <v>0.25</v>
      </c>
      <c r="K55" s="403"/>
      <c r="L55" s="466">
        <v>0.25</v>
      </c>
      <c r="M55" s="403"/>
      <c r="N55" s="466">
        <v>0.25</v>
      </c>
      <c r="O55" s="403"/>
      <c r="P55" s="466">
        <v>0.25</v>
      </c>
      <c r="Q55" s="403"/>
      <c r="R55" s="95">
        <v>1</v>
      </c>
    </row>
    <row r="56" spans="1:18" s="9" customFormat="1" x14ac:dyDescent="0.2">
      <c r="A56" s="475"/>
      <c r="B56" s="476"/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N56" s="476"/>
      <c r="O56" s="476"/>
      <c r="P56" s="476"/>
      <c r="Q56" s="476"/>
      <c r="R56" s="477"/>
    </row>
    <row r="57" spans="1:18" x14ac:dyDescent="0.2">
      <c r="A57" s="390"/>
      <c r="B57" s="391"/>
      <c r="C57" s="391"/>
      <c r="D57" s="391"/>
      <c r="E57" s="392"/>
      <c r="F57" s="327" t="s">
        <v>67</v>
      </c>
      <c r="G57" s="328"/>
      <c r="H57" s="328"/>
      <c r="I57" s="303"/>
      <c r="J57" s="393"/>
      <c r="K57" s="393"/>
      <c r="L57" s="304"/>
      <c r="M57" s="303" t="s">
        <v>68</v>
      </c>
      <c r="N57" s="393"/>
      <c r="O57" s="393"/>
      <c r="P57" s="303"/>
      <c r="Q57" s="393"/>
      <c r="R57" s="304"/>
    </row>
    <row r="58" spans="1:18" x14ac:dyDescent="0.2">
      <c r="A58" s="50"/>
      <c r="B58" s="408"/>
      <c r="C58" s="368"/>
      <c r="D58" s="48"/>
      <c r="E58" s="47"/>
      <c r="F58" s="303"/>
      <c r="G58" s="304"/>
      <c r="H58" s="473"/>
      <c r="I58" s="474"/>
      <c r="J58" s="225" t="s">
        <v>50</v>
      </c>
      <c r="K58" s="227"/>
      <c r="L58" s="225" t="s">
        <v>51</v>
      </c>
      <c r="M58" s="227"/>
      <c r="N58" s="225" t="s">
        <v>52</v>
      </c>
      <c r="O58" s="227"/>
      <c r="P58" s="225" t="s">
        <v>53</v>
      </c>
      <c r="Q58" s="227"/>
      <c r="R58" s="94" t="s">
        <v>25</v>
      </c>
    </row>
    <row r="59" spans="1:18" ht="12.75" customHeight="1" x14ac:dyDescent="0.2">
      <c r="A59" s="467"/>
      <c r="B59" s="468"/>
      <c r="C59" s="193"/>
      <c r="D59" s="23"/>
      <c r="E59" s="319"/>
      <c r="F59" s="469"/>
      <c r="G59" s="470"/>
      <c r="H59" s="225" t="s">
        <v>61</v>
      </c>
      <c r="I59" s="227"/>
      <c r="J59" s="466">
        <v>0.25</v>
      </c>
      <c r="K59" s="403"/>
      <c r="L59" s="466">
        <v>0.25</v>
      </c>
      <c r="M59" s="403"/>
      <c r="N59" s="466">
        <v>0.25</v>
      </c>
      <c r="O59" s="403"/>
      <c r="P59" s="466">
        <v>0.25</v>
      </c>
      <c r="Q59" s="403"/>
      <c r="R59" s="95">
        <v>1</v>
      </c>
    </row>
    <row r="60" spans="1:18" ht="12.75" customHeight="1" x14ac:dyDescent="0.2">
      <c r="A60" s="395"/>
      <c r="B60" s="197"/>
      <c r="C60" s="254"/>
      <c r="D60" s="24"/>
      <c r="E60" s="407"/>
      <c r="F60" s="233"/>
      <c r="G60" s="235"/>
      <c r="H60" s="225" t="s">
        <v>62</v>
      </c>
      <c r="I60" s="227"/>
      <c r="J60" s="466">
        <v>0.25</v>
      </c>
      <c r="K60" s="403"/>
      <c r="L60" s="466">
        <v>0.25</v>
      </c>
      <c r="M60" s="403"/>
      <c r="N60" s="466">
        <v>0.25</v>
      </c>
      <c r="O60" s="403"/>
      <c r="P60" s="466">
        <v>0.25</v>
      </c>
      <c r="Q60" s="403"/>
      <c r="R60" s="95">
        <v>1</v>
      </c>
    </row>
    <row r="61" spans="1:18" ht="12.75" customHeight="1" x14ac:dyDescent="0.2">
      <c r="A61" s="395"/>
      <c r="B61" s="197"/>
      <c r="C61" s="254"/>
      <c r="D61" s="30"/>
      <c r="E61" s="319"/>
      <c r="F61" s="233"/>
      <c r="G61" s="235"/>
      <c r="H61" s="225" t="s">
        <v>63</v>
      </c>
      <c r="I61" s="227"/>
      <c r="J61" s="466">
        <v>0.25</v>
      </c>
      <c r="K61" s="403"/>
      <c r="L61" s="466">
        <v>0.25</v>
      </c>
      <c r="M61" s="403"/>
      <c r="N61" s="466">
        <v>0.25</v>
      </c>
      <c r="O61" s="403"/>
      <c r="P61" s="466">
        <v>0.25</v>
      </c>
      <c r="Q61" s="403"/>
      <c r="R61" s="95">
        <v>1</v>
      </c>
    </row>
    <row r="62" spans="1:18" ht="12.75" customHeight="1" x14ac:dyDescent="0.2">
      <c r="A62" s="409"/>
      <c r="B62" s="197"/>
      <c r="C62" s="254"/>
      <c r="D62" s="29"/>
      <c r="E62" s="321"/>
      <c r="F62" s="471"/>
      <c r="G62" s="472"/>
      <c r="H62" s="225" t="s">
        <v>64</v>
      </c>
      <c r="I62" s="227"/>
      <c r="J62" s="466">
        <v>0.25</v>
      </c>
      <c r="K62" s="403"/>
      <c r="L62" s="466">
        <v>0.25</v>
      </c>
      <c r="M62" s="403"/>
      <c r="N62" s="466">
        <v>0.25</v>
      </c>
      <c r="O62" s="403"/>
      <c r="P62" s="466">
        <v>0.25</v>
      </c>
      <c r="Q62" s="403"/>
      <c r="R62" s="95">
        <v>1</v>
      </c>
    </row>
    <row r="63" spans="1:18" x14ac:dyDescent="0.2">
      <c r="A63" s="410"/>
      <c r="B63" s="411"/>
      <c r="C63" s="411"/>
      <c r="D63" s="411"/>
      <c r="E63" s="411"/>
      <c r="F63" s="411"/>
      <c r="G63" s="411"/>
      <c r="H63" s="411"/>
      <c r="I63" s="411"/>
      <c r="J63" s="411"/>
      <c r="K63" s="411"/>
      <c r="L63" s="411"/>
      <c r="M63" s="411"/>
      <c r="N63" s="411"/>
      <c r="O63" s="411"/>
      <c r="P63" s="411"/>
      <c r="Q63" s="411"/>
      <c r="R63" s="412"/>
    </row>
    <row r="64" spans="1:18" ht="48.75" customHeight="1" x14ac:dyDescent="0.2">
      <c r="A64" s="352" t="s">
        <v>72</v>
      </c>
      <c r="B64" s="413"/>
      <c r="C64" s="413"/>
      <c r="D64" s="60"/>
      <c r="E64" s="352" t="s">
        <v>73</v>
      </c>
      <c r="F64" s="413"/>
      <c r="G64" s="413"/>
      <c r="H64" s="413"/>
      <c r="I64" s="413"/>
      <c r="J64" s="413"/>
      <c r="K64" s="413"/>
      <c r="L64" s="330" t="s">
        <v>74</v>
      </c>
      <c r="M64" s="331"/>
      <c r="N64" s="331"/>
      <c r="O64" s="331"/>
      <c r="P64" s="330" t="s">
        <v>75</v>
      </c>
      <c r="Q64" s="331"/>
      <c r="R64" s="331"/>
    </row>
    <row r="65" spans="1:24" ht="12.75" customHeight="1" x14ac:dyDescent="0.2">
      <c r="A65" s="338" t="s">
        <v>327</v>
      </c>
      <c r="B65" s="339"/>
      <c r="C65" s="340"/>
      <c r="D65" s="31"/>
      <c r="E65" s="456" t="s">
        <v>328</v>
      </c>
      <c r="F65" s="456"/>
      <c r="G65" s="456"/>
      <c r="H65" s="456"/>
      <c r="I65" s="456"/>
      <c r="J65" s="456"/>
      <c r="K65" s="456"/>
      <c r="L65" s="457">
        <v>42370</v>
      </c>
      <c r="M65" s="458"/>
      <c r="N65" s="458"/>
      <c r="O65" s="459"/>
      <c r="P65" s="457">
        <v>42704</v>
      </c>
      <c r="Q65" s="458"/>
      <c r="R65" s="459"/>
      <c r="X65" t="s">
        <v>102</v>
      </c>
    </row>
    <row r="66" spans="1:24" ht="12.75" customHeight="1" x14ac:dyDescent="0.2">
      <c r="A66" s="341"/>
      <c r="B66" s="342"/>
      <c r="C66" s="343"/>
      <c r="D66" s="31"/>
      <c r="E66" s="463" t="s">
        <v>329</v>
      </c>
      <c r="F66" s="464"/>
      <c r="G66" s="464"/>
      <c r="H66" s="464"/>
      <c r="I66" s="464"/>
      <c r="J66" s="464"/>
      <c r="K66" s="465"/>
      <c r="L66" s="457">
        <v>42370</v>
      </c>
      <c r="M66" s="458"/>
      <c r="N66" s="458"/>
      <c r="O66" s="459"/>
      <c r="P66" s="457">
        <v>42704</v>
      </c>
      <c r="Q66" s="458"/>
      <c r="R66" s="459"/>
    </row>
    <row r="67" spans="1:24" ht="12.75" customHeight="1" x14ac:dyDescent="0.2">
      <c r="A67" s="346"/>
      <c r="B67" s="347"/>
      <c r="C67" s="348"/>
      <c r="D67" s="31"/>
      <c r="E67" s="463" t="s">
        <v>103</v>
      </c>
      <c r="F67" s="464"/>
      <c r="G67" s="464"/>
      <c r="H67" s="464"/>
      <c r="I67" s="464"/>
      <c r="J67" s="464"/>
      <c r="K67" s="465"/>
      <c r="L67" s="457">
        <v>42370</v>
      </c>
      <c r="M67" s="458"/>
      <c r="N67" s="458"/>
      <c r="O67" s="459"/>
      <c r="P67" s="457">
        <v>42704</v>
      </c>
      <c r="Q67" s="458"/>
      <c r="R67" s="459"/>
    </row>
    <row r="68" spans="1:24" ht="12.75" customHeight="1" x14ac:dyDescent="0.2">
      <c r="A68" s="338"/>
      <c r="B68" s="339"/>
      <c r="C68" s="340"/>
      <c r="D68" s="31"/>
      <c r="E68" s="456"/>
      <c r="F68" s="456"/>
      <c r="G68" s="456"/>
      <c r="H68" s="456"/>
      <c r="I68" s="456"/>
      <c r="J68" s="456"/>
      <c r="K68" s="456"/>
      <c r="L68" s="457"/>
      <c r="M68" s="458"/>
      <c r="N68" s="458"/>
      <c r="O68" s="459"/>
      <c r="P68" s="457"/>
      <c r="Q68" s="458"/>
      <c r="R68" s="459"/>
    </row>
    <row r="69" spans="1:24" ht="12.75" customHeight="1" x14ac:dyDescent="0.2">
      <c r="A69" s="341"/>
      <c r="B69" s="342"/>
      <c r="C69" s="343"/>
      <c r="D69" s="32"/>
      <c r="E69" s="456"/>
      <c r="F69" s="456"/>
      <c r="G69" s="456"/>
      <c r="H69" s="456"/>
      <c r="I69" s="456"/>
      <c r="J69" s="456"/>
      <c r="K69" s="456"/>
      <c r="L69" s="457"/>
      <c r="M69" s="458"/>
      <c r="N69" s="458"/>
      <c r="O69" s="459"/>
      <c r="P69" s="457"/>
      <c r="Q69" s="458"/>
      <c r="R69" s="459"/>
    </row>
    <row r="70" spans="1:24" ht="12.75" customHeight="1" x14ac:dyDescent="0.2">
      <c r="A70" s="346"/>
      <c r="B70" s="347"/>
      <c r="C70" s="348"/>
      <c r="D70" s="32"/>
      <c r="E70" s="463"/>
      <c r="F70" s="464"/>
      <c r="G70" s="464"/>
      <c r="H70" s="464"/>
      <c r="I70" s="464"/>
      <c r="J70" s="464"/>
      <c r="K70" s="465"/>
      <c r="L70" s="457"/>
      <c r="M70" s="458"/>
      <c r="N70" s="458"/>
      <c r="O70" s="459"/>
      <c r="P70" s="457"/>
      <c r="Q70" s="458"/>
      <c r="R70" s="459"/>
    </row>
    <row r="71" spans="1:24" ht="12.75" hidden="1" customHeight="1" x14ac:dyDescent="0.2">
      <c r="A71" s="346"/>
      <c r="B71" s="347"/>
      <c r="C71" s="348"/>
      <c r="D71" s="31"/>
      <c r="E71" s="463" t="s">
        <v>104</v>
      </c>
      <c r="F71" s="464"/>
      <c r="G71" s="464"/>
      <c r="H71" s="464"/>
      <c r="I71" s="464"/>
      <c r="J71" s="464"/>
      <c r="K71" s="465"/>
      <c r="L71" s="457">
        <v>42370</v>
      </c>
      <c r="M71" s="458"/>
      <c r="N71" s="458"/>
      <c r="O71" s="459"/>
      <c r="P71" s="457">
        <v>42704</v>
      </c>
      <c r="Q71" s="458"/>
      <c r="R71" s="459"/>
    </row>
    <row r="72" spans="1:24" x14ac:dyDescent="0.2">
      <c r="A72" s="338" t="s">
        <v>330</v>
      </c>
      <c r="B72" s="339"/>
      <c r="C72" s="340"/>
      <c r="D72" s="32"/>
      <c r="E72" s="456" t="s">
        <v>331</v>
      </c>
      <c r="F72" s="456"/>
      <c r="G72" s="456"/>
      <c r="H72" s="456"/>
      <c r="I72" s="456"/>
      <c r="J72" s="456"/>
      <c r="K72" s="456"/>
      <c r="L72" s="457">
        <v>42370</v>
      </c>
      <c r="M72" s="458"/>
      <c r="N72" s="458"/>
      <c r="O72" s="459"/>
      <c r="P72" s="457">
        <v>42704</v>
      </c>
      <c r="Q72" s="458"/>
      <c r="R72" s="459"/>
    </row>
    <row r="73" spans="1:24" ht="26.25" customHeight="1" x14ac:dyDescent="0.2">
      <c r="A73" s="341"/>
      <c r="B73" s="342"/>
      <c r="C73" s="343"/>
      <c r="D73" s="32"/>
      <c r="E73" s="463" t="s">
        <v>332</v>
      </c>
      <c r="F73" s="464"/>
      <c r="G73" s="464"/>
      <c r="H73" s="464"/>
      <c r="I73" s="464"/>
      <c r="J73" s="464"/>
      <c r="K73" s="465"/>
      <c r="L73" s="457">
        <v>42370</v>
      </c>
      <c r="M73" s="458"/>
      <c r="N73" s="458"/>
      <c r="O73" s="459"/>
      <c r="P73" s="457">
        <v>42704</v>
      </c>
      <c r="Q73" s="458"/>
      <c r="R73" s="459"/>
    </row>
    <row r="74" spans="1:24" ht="24.75" customHeight="1" x14ac:dyDescent="0.2">
      <c r="A74" s="346"/>
      <c r="B74" s="347"/>
      <c r="C74" s="348"/>
      <c r="D74" s="32"/>
      <c r="E74" s="463" t="s">
        <v>333</v>
      </c>
      <c r="F74" s="464"/>
      <c r="G74" s="464"/>
      <c r="H74" s="464"/>
      <c r="I74" s="464"/>
      <c r="J74" s="464"/>
      <c r="K74" s="465"/>
      <c r="L74" s="457">
        <v>42370</v>
      </c>
      <c r="M74" s="458"/>
      <c r="N74" s="458"/>
      <c r="O74" s="459"/>
      <c r="P74" s="457">
        <v>42704</v>
      </c>
      <c r="Q74" s="458"/>
      <c r="R74" s="459"/>
    </row>
    <row r="75" spans="1:24" x14ac:dyDescent="0.2">
      <c r="A75" s="338"/>
      <c r="B75" s="339"/>
      <c r="C75" s="340"/>
      <c r="D75" s="32"/>
      <c r="E75" s="463"/>
      <c r="F75" s="464"/>
      <c r="G75" s="464"/>
      <c r="H75" s="464"/>
      <c r="I75" s="464"/>
      <c r="J75" s="464"/>
      <c r="K75" s="465"/>
      <c r="L75" s="457"/>
      <c r="M75" s="458"/>
      <c r="N75" s="458"/>
      <c r="O75" s="459"/>
      <c r="P75" s="457"/>
      <c r="Q75" s="458"/>
      <c r="R75" s="459"/>
    </row>
    <row r="76" spans="1:24" x14ac:dyDescent="0.2">
      <c r="A76" s="341"/>
      <c r="B76" s="342"/>
      <c r="C76" s="343"/>
      <c r="D76" s="32"/>
      <c r="E76" s="463"/>
      <c r="F76" s="464"/>
      <c r="G76" s="464"/>
      <c r="H76" s="464"/>
      <c r="I76" s="464"/>
      <c r="J76" s="464"/>
      <c r="K76" s="59"/>
      <c r="L76" s="457"/>
      <c r="M76" s="458"/>
      <c r="N76" s="458"/>
      <c r="O76" s="459"/>
      <c r="P76" s="457"/>
      <c r="Q76" s="458"/>
      <c r="R76" s="459"/>
    </row>
    <row r="77" spans="1:24" x14ac:dyDescent="0.2">
      <c r="A77" s="341"/>
      <c r="B77" s="342"/>
      <c r="C77" s="343"/>
      <c r="D77" s="32"/>
      <c r="E77" s="456"/>
      <c r="F77" s="456"/>
      <c r="G77" s="456"/>
      <c r="H77" s="456"/>
      <c r="I77" s="456"/>
      <c r="J77" s="456"/>
      <c r="K77" s="456"/>
      <c r="L77" s="457"/>
      <c r="M77" s="458"/>
      <c r="N77" s="458"/>
      <c r="O77" s="459"/>
      <c r="P77" s="457"/>
      <c r="Q77" s="458"/>
      <c r="R77" s="459"/>
    </row>
    <row r="78" spans="1:24" x14ac:dyDescent="0.2">
      <c r="A78" s="346"/>
      <c r="B78" s="347"/>
      <c r="C78" s="348"/>
      <c r="D78" s="32"/>
      <c r="E78" s="456"/>
      <c r="F78" s="456"/>
      <c r="G78" s="456"/>
      <c r="H78" s="456"/>
      <c r="I78" s="456"/>
      <c r="J78" s="456"/>
      <c r="K78" s="456"/>
      <c r="L78" s="457"/>
      <c r="M78" s="458"/>
      <c r="N78" s="458"/>
      <c r="O78" s="459"/>
      <c r="P78" s="457"/>
      <c r="Q78" s="458"/>
      <c r="R78" s="459"/>
    </row>
    <row r="79" spans="1:24" x14ac:dyDescent="0.2">
      <c r="A79" s="460"/>
      <c r="B79" s="461"/>
      <c r="C79" s="461"/>
      <c r="D79" s="461"/>
      <c r="E79" s="461"/>
      <c r="F79" s="461"/>
      <c r="G79" s="461"/>
      <c r="H79" s="461"/>
      <c r="I79" s="461"/>
      <c r="J79" s="461"/>
      <c r="K79" s="461"/>
      <c r="L79" s="461"/>
      <c r="M79" s="461"/>
      <c r="N79" s="461"/>
      <c r="O79" s="461"/>
      <c r="P79" s="461"/>
      <c r="Q79" s="461"/>
      <c r="R79" s="462"/>
    </row>
    <row r="80" spans="1:24" x14ac:dyDescent="0.2">
      <c r="A80" s="418" t="s">
        <v>76</v>
      </c>
      <c r="B80" s="418"/>
      <c r="C80" s="418"/>
      <c r="D80" s="93" t="s">
        <v>77</v>
      </c>
      <c r="E80" s="418" t="s">
        <v>78</v>
      </c>
      <c r="F80" s="418"/>
      <c r="G80" s="418"/>
      <c r="H80" s="418"/>
      <c r="I80" s="418"/>
      <c r="J80" s="418"/>
      <c r="K80" s="418"/>
      <c r="L80" s="419" t="s">
        <v>77</v>
      </c>
      <c r="M80" s="226"/>
      <c r="N80" s="226"/>
      <c r="O80" s="226"/>
      <c r="P80" s="226"/>
      <c r="Q80" s="226"/>
      <c r="R80" s="227"/>
    </row>
    <row r="81" spans="1:18" x14ac:dyDescent="0.2">
      <c r="A81" s="255" t="s">
        <v>105</v>
      </c>
      <c r="B81" s="223"/>
      <c r="C81" s="224"/>
      <c r="D81" s="91"/>
      <c r="E81" s="255" t="s">
        <v>106</v>
      </c>
      <c r="F81" s="223"/>
      <c r="G81" s="223"/>
      <c r="H81" s="223"/>
      <c r="I81" s="223"/>
      <c r="J81" s="223"/>
      <c r="K81" s="224"/>
      <c r="L81" s="225" t="s">
        <v>107</v>
      </c>
      <c r="M81" s="226"/>
      <c r="N81" s="226"/>
      <c r="O81" s="226"/>
      <c r="P81" s="226"/>
      <c r="Q81" s="226"/>
      <c r="R81" s="227"/>
    </row>
    <row r="82" spans="1:18" x14ac:dyDescent="0.2">
      <c r="A82" s="255">
        <v>2</v>
      </c>
      <c r="B82" s="223"/>
      <c r="C82" s="224"/>
      <c r="D82" s="91"/>
      <c r="E82" s="255">
        <v>2</v>
      </c>
      <c r="F82" s="223"/>
      <c r="G82" s="223"/>
      <c r="H82" s="223"/>
      <c r="I82" s="223"/>
      <c r="J82" s="223"/>
      <c r="K82" s="224"/>
      <c r="L82" s="225"/>
      <c r="M82" s="226"/>
      <c r="N82" s="226"/>
      <c r="O82" s="226"/>
      <c r="P82" s="226"/>
      <c r="Q82" s="226"/>
      <c r="R82" s="227"/>
    </row>
    <row r="83" spans="1:18" x14ac:dyDescent="0.2">
      <c r="A83" s="222">
        <v>3</v>
      </c>
      <c r="B83" s="223"/>
      <c r="C83" s="224"/>
      <c r="D83" s="91"/>
      <c r="E83" s="222">
        <v>3</v>
      </c>
      <c r="F83" s="223"/>
      <c r="G83" s="223"/>
      <c r="H83" s="223"/>
      <c r="I83" s="223"/>
      <c r="J83" s="223"/>
      <c r="K83" s="224"/>
      <c r="L83" s="225"/>
      <c r="M83" s="226"/>
      <c r="N83" s="226"/>
      <c r="O83" s="226"/>
      <c r="P83" s="226"/>
      <c r="Q83" s="226"/>
      <c r="R83" s="227"/>
    </row>
    <row r="84" spans="1:18" x14ac:dyDescent="0.2">
      <c r="A84" s="222">
        <v>4</v>
      </c>
      <c r="B84" s="223"/>
      <c r="C84" s="224"/>
      <c r="D84" s="91"/>
      <c r="E84" s="222">
        <v>4</v>
      </c>
      <c r="F84" s="223"/>
      <c r="G84" s="223"/>
      <c r="H84" s="223"/>
      <c r="I84" s="223"/>
      <c r="J84" s="223"/>
      <c r="K84" s="224"/>
      <c r="L84" s="225"/>
      <c r="M84" s="226"/>
      <c r="N84" s="226"/>
      <c r="O84" s="226"/>
      <c r="P84" s="226"/>
      <c r="Q84" s="226"/>
      <c r="R84" s="227"/>
    </row>
    <row r="85" spans="1:18" x14ac:dyDescent="0.2">
      <c r="A85" s="222">
        <v>5</v>
      </c>
      <c r="B85" s="223"/>
      <c r="C85" s="224"/>
      <c r="D85" s="91"/>
      <c r="E85" s="222">
        <v>5</v>
      </c>
      <c r="F85" s="223"/>
      <c r="G85" s="223"/>
      <c r="H85" s="223"/>
      <c r="I85" s="223"/>
      <c r="J85" s="223"/>
      <c r="K85" s="224"/>
      <c r="L85" s="225"/>
      <c r="M85" s="226"/>
      <c r="N85" s="226"/>
      <c r="O85" s="226"/>
      <c r="P85" s="226"/>
      <c r="Q85" s="226"/>
      <c r="R85" s="227"/>
    </row>
    <row r="86" spans="1:18" x14ac:dyDescent="0.2">
      <c r="A86" s="453"/>
      <c r="B86" s="454"/>
      <c r="C86" s="454"/>
      <c r="D86" s="454"/>
      <c r="E86" s="454"/>
      <c r="F86" s="454"/>
      <c r="G86" s="454"/>
      <c r="H86" s="454"/>
      <c r="I86" s="454"/>
      <c r="J86" s="454"/>
      <c r="K86" s="454"/>
      <c r="L86" s="454"/>
      <c r="M86" s="454"/>
      <c r="N86" s="454"/>
      <c r="O86" s="454"/>
      <c r="P86" s="454"/>
      <c r="Q86" s="454"/>
      <c r="R86" s="455"/>
    </row>
    <row r="87" spans="1:18" ht="12.75" customHeight="1" x14ac:dyDescent="0.2">
      <c r="A87" s="236" t="s">
        <v>79</v>
      </c>
      <c r="B87" s="92" t="s">
        <v>80</v>
      </c>
      <c r="C87" s="239" t="s">
        <v>108</v>
      </c>
      <c r="D87" s="239"/>
      <c r="E87" s="239"/>
      <c r="F87" s="239"/>
      <c r="G87" s="239"/>
      <c r="H87" s="239"/>
      <c r="I87" s="239"/>
      <c r="J87" s="239"/>
      <c r="K87" s="239"/>
      <c r="L87" s="239"/>
      <c r="M87" s="239"/>
      <c r="N87" s="239"/>
      <c r="O87" s="239"/>
      <c r="P87" s="239"/>
      <c r="Q87" s="239"/>
      <c r="R87" s="239"/>
    </row>
    <row r="88" spans="1:18" ht="12.75" customHeight="1" x14ac:dyDescent="0.2">
      <c r="A88" s="237"/>
      <c r="B88" s="92" t="s">
        <v>82</v>
      </c>
      <c r="C88" s="240" t="s">
        <v>109</v>
      </c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</row>
    <row r="89" spans="1:18" ht="12.75" customHeight="1" x14ac:dyDescent="0.2">
      <c r="A89" s="237"/>
      <c r="B89" s="241" t="s">
        <v>84</v>
      </c>
      <c r="C89" s="240" t="s">
        <v>110</v>
      </c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</row>
    <row r="90" spans="1:18" x14ac:dyDescent="0.2">
      <c r="A90" s="238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</row>
    <row r="93" spans="1:18" x14ac:dyDescent="0.2">
      <c r="A93" s="14" t="s">
        <v>86</v>
      </c>
    </row>
    <row r="95" spans="1:18" x14ac:dyDescent="0.2">
      <c r="A95" s="58" t="s">
        <v>87</v>
      </c>
      <c r="B95" s="58">
        <v>1000</v>
      </c>
      <c r="C95" s="58">
        <v>2000</v>
      </c>
      <c r="D95" s="58">
        <v>3000</v>
      </c>
      <c r="E95" s="58">
        <v>4000</v>
      </c>
      <c r="F95" s="243">
        <v>5000</v>
      </c>
      <c r="G95" s="243"/>
      <c r="H95" s="243"/>
      <c r="I95" s="243">
        <v>6000</v>
      </c>
      <c r="J95" s="243"/>
      <c r="K95" s="244"/>
      <c r="L95" s="244">
        <v>7000</v>
      </c>
      <c r="M95" s="245"/>
      <c r="N95" s="246"/>
      <c r="O95" s="247" t="s">
        <v>88</v>
      </c>
      <c r="P95" s="248"/>
      <c r="Q95" s="248"/>
    </row>
    <row r="96" spans="1:18" x14ac:dyDescent="0.2">
      <c r="A96" s="61" t="s">
        <v>368</v>
      </c>
      <c r="B96" s="96">
        <v>1072281.78</v>
      </c>
      <c r="C96" s="96">
        <v>113992.09</v>
      </c>
      <c r="D96" s="96">
        <v>204992.14</v>
      </c>
      <c r="E96" s="96">
        <v>72606.429999999993</v>
      </c>
      <c r="F96" s="448"/>
      <c r="G96" s="449"/>
      <c r="H96" s="450"/>
      <c r="I96" s="448"/>
      <c r="J96" s="449"/>
      <c r="K96" s="449"/>
      <c r="L96" s="448"/>
      <c r="M96" s="449"/>
      <c r="N96" s="450"/>
      <c r="O96" s="451">
        <f>(B96+C96+D96+E96)</f>
        <v>1463872.4400000002</v>
      </c>
      <c r="P96" s="452"/>
      <c r="Q96" s="452"/>
    </row>
    <row r="97" spans="1:17" ht="12.95" customHeight="1" x14ac:dyDescent="0.2">
      <c r="A97" s="34"/>
      <c r="B97" s="33"/>
      <c r="C97" s="33"/>
      <c r="D97" s="33"/>
      <c r="E97" s="33"/>
      <c r="F97" s="443"/>
      <c r="G97" s="444"/>
      <c r="H97" s="445"/>
      <c r="I97" s="443"/>
      <c r="J97" s="444"/>
      <c r="K97" s="444"/>
      <c r="L97" s="443"/>
      <c r="M97" s="444"/>
      <c r="N97" s="445"/>
      <c r="O97" s="446"/>
      <c r="P97" s="447"/>
      <c r="Q97" s="447"/>
    </row>
    <row r="98" spans="1:17" ht="12.95" customHeight="1" x14ac:dyDescent="0.2">
      <c r="A98" s="34"/>
      <c r="B98" s="33"/>
      <c r="C98" s="33"/>
      <c r="D98" s="33"/>
      <c r="E98" s="33"/>
      <c r="F98" s="443"/>
      <c r="G98" s="444"/>
      <c r="H98" s="445"/>
      <c r="I98" s="443"/>
      <c r="J98" s="444"/>
      <c r="K98" s="444"/>
      <c r="L98" s="443"/>
      <c r="M98" s="444"/>
      <c r="N98" s="445"/>
      <c r="O98" s="446"/>
      <c r="P98" s="447"/>
      <c r="Q98" s="447"/>
    </row>
    <row r="99" spans="1:17" x14ac:dyDescent="0.2">
      <c r="A99" s="34"/>
      <c r="B99" s="33"/>
      <c r="C99" s="33"/>
      <c r="D99" s="33"/>
      <c r="E99" s="33"/>
      <c r="F99" s="443"/>
      <c r="G99" s="444"/>
      <c r="H99" s="445"/>
      <c r="I99" s="443"/>
      <c r="J99" s="444"/>
      <c r="K99" s="444"/>
      <c r="L99" s="443"/>
      <c r="M99" s="444"/>
      <c r="N99" s="445"/>
      <c r="O99" s="446"/>
      <c r="P99" s="447"/>
      <c r="Q99" s="447"/>
    </row>
    <row r="100" spans="1:17" ht="12.95" customHeight="1" x14ac:dyDescent="0.2">
      <c r="A100" s="27"/>
      <c r="B100" s="33"/>
      <c r="C100" s="33"/>
      <c r="D100" s="33"/>
      <c r="E100" s="33"/>
      <c r="F100" s="443"/>
      <c r="G100" s="444"/>
      <c r="H100" s="445"/>
      <c r="I100" s="443"/>
      <c r="J100" s="444"/>
      <c r="K100" s="444"/>
      <c r="L100" s="443"/>
      <c r="M100" s="444"/>
      <c r="N100" s="445"/>
      <c r="O100" s="446"/>
      <c r="P100" s="447"/>
      <c r="Q100" s="447"/>
    </row>
    <row r="101" spans="1:17" x14ac:dyDescent="0.2">
      <c r="A101" s="27"/>
      <c r="B101" s="33"/>
      <c r="C101" s="33"/>
      <c r="D101" s="33"/>
      <c r="E101" s="33"/>
      <c r="F101" s="443"/>
      <c r="G101" s="444"/>
      <c r="H101" s="445"/>
      <c r="I101" s="443"/>
      <c r="J101" s="444"/>
      <c r="K101" s="444"/>
      <c r="L101" s="443"/>
      <c r="M101" s="444"/>
      <c r="N101" s="445"/>
      <c r="O101" s="446"/>
      <c r="P101" s="447"/>
      <c r="Q101" s="447"/>
    </row>
    <row r="105" spans="1:17" x14ac:dyDescent="0.2">
      <c r="D105" s="43"/>
      <c r="E105" s="43"/>
      <c r="F105" s="43"/>
      <c r="G105" s="43"/>
      <c r="H105" s="43"/>
      <c r="I105" s="43"/>
      <c r="J105" s="43"/>
    </row>
    <row r="106" spans="1:17" x14ac:dyDescent="0.2">
      <c r="D106" s="140" t="s">
        <v>27</v>
      </c>
      <c r="E106" s="141"/>
      <c r="F106" s="141"/>
      <c r="G106" s="141"/>
      <c r="H106" s="141"/>
      <c r="I106" s="141"/>
      <c r="J106" s="141"/>
    </row>
    <row r="107" spans="1:17" x14ac:dyDescent="0.2">
      <c r="D107" s="140" t="s">
        <v>28</v>
      </c>
      <c r="E107" s="141"/>
      <c r="F107" s="141"/>
      <c r="G107" s="141"/>
      <c r="H107" s="141"/>
      <c r="I107" s="141"/>
    </row>
  </sheetData>
  <mergeCells count="269">
    <mergeCell ref="A1:R1"/>
    <mergeCell ref="A2:R2"/>
    <mergeCell ref="A3:R3"/>
    <mergeCell ref="A4:R4"/>
    <mergeCell ref="A5:R5"/>
    <mergeCell ref="A6:R6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26:B26"/>
    <mergeCell ref="F26:G26"/>
    <mergeCell ref="H26:J26"/>
    <mergeCell ref="K26:M26"/>
    <mergeCell ref="A27:R27"/>
    <mergeCell ref="A28:B28"/>
    <mergeCell ref="C28:R28"/>
    <mergeCell ref="A22:R22"/>
    <mergeCell ref="A23:B23"/>
    <mergeCell ref="C23:R23"/>
    <mergeCell ref="A24:B24"/>
    <mergeCell ref="C24:R24"/>
    <mergeCell ref="A25:B25"/>
    <mergeCell ref="C25:R25"/>
    <mergeCell ref="A35:R35"/>
    <mergeCell ref="A36:A38"/>
    <mergeCell ref="B36:R37"/>
    <mergeCell ref="B38:R38"/>
    <mergeCell ref="A39:R39"/>
    <mergeCell ref="A30:B30"/>
    <mergeCell ref="E30:G30"/>
    <mergeCell ref="H30:R30"/>
    <mergeCell ref="A31:R31"/>
    <mergeCell ref="A32:A34"/>
    <mergeCell ref="B32:R33"/>
    <mergeCell ref="B34:R34"/>
    <mergeCell ref="N46:O46"/>
    <mergeCell ref="P46:Q46"/>
    <mergeCell ref="E47:E48"/>
    <mergeCell ref="H47:I47"/>
    <mergeCell ref="J47:K47"/>
    <mergeCell ref="L47:M47"/>
    <mergeCell ref="N47:O47"/>
    <mergeCell ref="A40:R40"/>
    <mergeCell ref="A41:R41"/>
    <mergeCell ref="A42:R42"/>
    <mergeCell ref="A43:E43"/>
    <mergeCell ref="F43:H43"/>
    <mergeCell ref="I43:L43"/>
    <mergeCell ref="M43:O43"/>
    <mergeCell ref="P43:R43"/>
    <mergeCell ref="P44:Q44"/>
    <mergeCell ref="B44:C44"/>
    <mergeCell ref="F44:G44"/>
    <mergeCell ref="H44:I44"/>
    <mergeCell ref="J44:K44"/>
    <mergeCell ref="L44:M44"/>
    <mergeCell ref="N44:O44"/>
    <mergeCell ref="A49:R49"/>
    <mergeCell ref="A50:E50"/>
    <mergeCell ref="F50:H50"/>
    <mergeCell ref="I50:L50"/>
    <mergeCell ref="M50:O50"/>
    <mergeCell ref="P50:R50"/>
    <mergeCell ref="P47:Q47"/>
    <mergeCell ref="H48:I48"/>
    <mergeCell ref="J48:K48"/>
    <mergeCell ref="L48:M48"/>
    <mergeCell ref="N48:O48"/>
    <mergeCell ref="P48:Q48"/>
    <mergeCell ref="A45:A48"/>
    <mergeCell ref="B45:C48"/>
    <mergeCell ref="E45:E46"/>
    <mergeCell ref="F45:G48"/>
    <mergeCell ref="H45:I45"/>
    <mergeCell ref="J45:K45"/>
    <mergeCell ref="L45:M45"/>
    <mergeCell ref="N45:O45"/>
    <mergeCell ref="P45:Q45"/>
    <mergeCell ref="H46:I46"/>
    <mergeCell ref="J46:K46"/>
    <mergeCell ref="L46:M46"/>
    <mergeCell ref="P51:Q51"/>
    <mergeCell ref="A52:A55"/>
    <mergeCell ref="B52:C55"/>
    <mergeCell ref="E52:E53"/>
    <mergeCell ref="F52:G55"/>
    <mergeCell ref="H52:I52"/>
    <mergeCell ref="J52:K52"/>
    <mergeCell ref="L52:M52"/>
    <mergeCell ref="N52:O52"/>
    <mergeCell ref="P52:Q52"/>
    <mergeCell ref="B51:C51"/>
    <mergeCell ref="F51:G51"/>
    <mergeCell ref="H51:I51"/>
    <mergeCell ref="J51:K51"/>
    <mergeCell ref="L51:M51"/>
    <mergeCell ref="N51:O51"/>
    <mergeCell ref="H53:I53"/>
    <mergeCell ref="J53:K53"/>
    <mergeCell ref="L53:M53"/>
    <mergeCell ref="N53:O53"/>
    <mergeCell ref="P53:Q53"/>
    <mergeCell ref="E54:E55"/>
    <mergeCell ref="H54:I54"/>
    <mergeCell ref="J54:K54"/>
    <mergeCell ref="L54:M54"/>
    <mergeCell ref="N54:O54"/>
    <mergeCell ref="A56:R56"/>
    <mergeCell ref="A57:E57"/>
    <mergeCell ref="F57:H57"/>
    <mergeCell ref="I57:L57"/>
    <mergeCell ref="M57:O57"/>
    <mergeCell ref="P57:R57"/>
    <mergeCell ref="P54:Q54"/>
    <mergeCell ref="H55:I55"/>
    <mergeCell ref="J55:K55"/>
    <mergeCell ref="L55:M55"/>
    <mergeCell ref="N55:O55"/>
    <mergeCell ref="P55:Q55"/>
    <mergeCell ref="P58:Q58"/>
    <mergeCell ref="A59:A62"/>
    <mergeCell ref="B59:C62"/>
    <mergeCell ref="E59:E60"/>
    <mergeCell ref="F59:G62"/>
    <mergeCell ref="H59:I59"/>
    <mergeCell ref="J59:K59"/>
    <mergeCell ref="L59:M59"/>
    <mergeCell ref="N59:O59"/>
    <mergeCell ref="P59:Q59"/>
    <mergeCell ref="B58:C58"/>
    <mergeCell ref="F58:G58"/>
    <mergeCell ref="H58:I58"/>
    <mergeCell ref="J58:K58"/>
    <mergeCell ref="L58:M58"/>
    <mergeCell ref="N58:O58"/>
    <mergeCell ref="P61:Q61"/>
    <mergeCell ref="H62:I62"/>
    <mergeCell ref="J62:K62"/>
    <mergeCell ref="L62:M62"/>
    <mergeCell ref="N62:O62"/>
    <mergeCell ref="P62:Q62"/>
    <mergeCell ref="H60:I60"/>
    <mergeCell ref="J60:K60"/>
    <mergeCell ref="L60:M60"/>
    <mergeCell ref="N60:O60"/>
    <mergeCell ref="P60:Q60"/>
    <mergeCell ref="A63:R63"/>
    <mergeCell ref="E61:E62"/>
    <mergeCell ref="H61:I61"/>
    <mergeCell ref="J61:K61"/>
    <mergeCell ref="L61:M61"/>
    <mergeCell ref="N61:O61"/>
    <mergeCell ref="A64:C64"/>
    <mergeCell ref="E64:K64"/>
    <mergeCell ref="L64:O64"/>
    <mergeCell ref="P64:R64"/>
    <mergeCell ref="A65:C67"/>
    <mergeCell ref="E65:K65"/>
    <mergeCell ref="L65:O65"/>
    <mergeCell ref="P65:R65"/>
    <mergeCell ref="E66:K66"/>
    <mergeCell ref="L69:O69"/>
    <mergeCell ref="P69:R69"/>
    <mergeCell ref="E70:K70"/>
    <mergeCell ref="L70:O70"/>
    <mergeCell ref="P70:R70"/>
    <mergeCell ref="A71:C71"/>
    <mergeCell ref="L66:O66"/>
    <mergeCell ref="P66:R66"/>
    <mergeCell ref="E67:K67"/>
    <mergeCell ref="L67:O67"/>
    <mergeCell ref="P67:R67"/>
    <mergeCell ref="A68:C70"/>
    <mergeCell ref="E68:K68"/>
    <mergeCell ref="L68:O68"/>
    <mergeCell ref="P68:R68"/>
    <mergeCell ref="E69:K69"/>
    <mergeCell ref="L73:O73"/>
    <mergeCell ref="P73:R73"/>
    <mergeCell ref="E74:K74"/>
    <mergeCell ref="L74:O74"/>
    <mergeCell ref="P74:R74"/>
    <mergeCell ref="E71:K71"/>
    <mergeCell ref="L71:O71"/>
    <mergeCell ref="P71:R71"/>
    <mergeCell ref="A72:C74"/>
    <mergeCell ref="E72:K72"/>
    <mergeCell ref="L72:O72"/>
    <mergeCell ref="P72:R72"/>
    <mergeCell ref="E73:K73"/>
    <mergeCell ref="E78:K78"/>
    <mergeCell ref="L78:O78"/>
    <mergeCell ref="P78:R78"/>
    <mergeCell ref="A79:R79"/>
    <mergeCell ref="A80:C80"/>
    <mergeCell ref="E80:K80"/>
    <mergeCell ref="L80:R80"/>
    <mergeCell ref="E75:K75"/>
    <mergeCell ref="L75:O75"/>
    <mergeCell ref="P75:R75"/>
    <mergeCell ref="E76:J76"/>
    <mergeCell ref="L76:O76"/>
    <mergeCell ref="P76:R76"/>
    <mergeCell ref="E77:K77"/>
    <mergeCell ref="L77:O77"/>
    <mergeCell ref="P77:R77"/>
    <mergeCell ref="A83:C83"/>
    <mergeCell ref="E83:K83"/>
    <mergeCell ref="L83:R83"/>
    <mergeCell ref="A84:C84"/>
    <mergeCell ref="E84:K84"/>
    <mergeCell ref="L84:R84"/>
    <mergeCell ref="A81:C81"/>
    <mergeCell ref="E81:K81"/>
    <mergeCell ref="L81:R81"/>
    <mergeCell ref="A82:C82"/>
    <mergeCell ref="E82:K82"/>
    <mergeCell ref="L82:R82"/>
    <mergeCell ref="I95:K95"/>
    <mergeCell ref="L95:N95"/>
    <mergeCell ref="O95:Q95"/>
    <mergeCell ref="F96:H96"/>
    <mergeCell ref="I96:K96"/>
    <mergeCell ref="L96:N96"/>
    <mergeCell ref="O96:Q96"/>
    <mergeCell ref="A85:C85"/>
    <mergeCell ref="E85:K85"/>
    <mergeCell ref="L85:R85"/>
    <mergeCell ref="A86:R86"/>
    <mergeCell ref="A87:A90"/>
    <mergeCell ref="C87:R87"/>
    <mergeCell ref="C88:R88"/>
    <mergeCell ref="B89:B90"/>
    <mergeCell ref="C89:R90"/>
    <mergeCell ref="D106:J106"/>
    <mergeCell ref="D107:I107"/>
    <mergeCell ref="F101:H101"/>
    <mergeCell ref="I101:K101"/>
    <mergeCell ref="L101:N101"/>
    <mergeCell ref="O101:Q101"/>
    <mergeCell ref="A75:C78"/>
    <mergeCell ref="F99:H99"/>
    <mergeCell ref="I99:K99"/>
    <mergeCell ref="L99:N99"/>
    <mergeCell ref="O99:Q99"/>
    <mergeCell ref="F100:H100"/>
    <mergeCell ref="I100:K100"/>
    <mergeCell ref="L100:N100"/>
    <mergeCell ref="O100:Q100"/>
    <mergeCell ref="F97:H97"/>
    <mergeCell ref="I97:K97"/>
    <mergeCell ref="L97:N97"/>
    <mergeCell ref="O97:Q97"/>
    <mergeCell ref="F98:H98"/>
    <mergeCell ref="I98:K98"/>
    <mergeCell ref="L98:N98"/>
    <mergeCell ref="O98:Q98"/>
    <mergeCell ref="F95:H95"/>
  </mergeCells>
  <pageMargins left="0.7" right="0.7" top="0.75" bottom="0.75" header="0.3" footer="0.3"/>
  <pageSetup paperSize="198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"/>
  <sheetViews>
    <sheetView topLeftCell="B70" workbookViewId="0">
      <selection activeCell="T68" sqref="T68"/>
    </sheetView>
  </sheetViews>
  <sheetFormatPr baseColWidth="10" defaultRowHeight="12.75" x14ac:dyDescent="0.2"/>
  <cols>
    <col min="1" max="1" width="20.85546875" customWidth="1"/>
    <col min="2" max="2" width="14.5703125" customWidth="1"/>
    <col min="3" max="3" width="17.7109375" customWidth="1"/>
    <col min="4" max="4" width="14.28515625" customWidth="1"/>
    <col min="5" max="5" width="15.5703125" customWidth="1"/>
    <col min="8" max="8" width="0.5703125" customWidth="1"/>
    <col min="10" max="10" width="9.5703125" customWidth="1"/>
    <col min="11" max="11" width="5.85546875" hidden="1" customWidth="1"/>
    <col min="12" max="12" width="5.5703125" customWidth="1"/>
    <col min="13" max="13" width="9.5703125" customWidth="1"/>
    <col min="14" max="14" width="5.28515625" customWidth="1"/>
    <col min="15" max="15" width="5.5703125" customWidth="1"/>
    <col min="16" max="16" width="12.85546875" customWidth="1"/>
    <col min="17" max="17" width="3.85546875" hidden="1" customWidth="1"/>
    <col min="18" max="18" width="12.28515625" customWidth="1"/>
    <col min="20" max="20" width="11.5703125" bestFit="1" customWidth="1"/>
  </cols>
  <sheetData>
    <row r="1" spans="1:18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3"/>
    </row>
    <row r="2" spans="1:18" ht="23.25" x14ac:dyDescent="0.2">
      <c r="A2" s="431" t="s">
        <v>0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3"/>
    </row>
    <row r="3" spans="1:18" ht="20.25" x14ac:dyDescent="0.2">
      <c r="A3" s="434" t="s">
        <v>371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6"/>
    </row>
    <row r="4" spans="1:18" ht="18" x14ac:dyDescent="0.2">
      <c r="A4" s="437" t="s">
        <v>372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9"/>
    </row>
    <row r="5" spans="1:18" ht="18" x14ac:dyDescent="0.2">
      <c r="A5" s="437" t="s">
        <v>29</v>
      </c>
      <c r="B5" s="438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9"/>
    </row>
    <row r="6" spans="1:18" x14ac:dyDescent="0.2">
      <c r="A6" s="440"/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2"/>
    </row>
    <row r="7" spans="1:18" x14ac:dyDescent="0.2">
      <c r="A7" s="197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254"/>
    </row>
    <row r="8" spans="1:18" x14ac:dyDescent="0.2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254"/>
    </row>
    <row r="9" spans="1:18" x14ac:dyDescent="0.2">
      <c r="A9" s="268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70"/>
    </row>
    <row r="10" spans="1:18" x14ac:dyDescent="0.2">
      <c r="A10" s="256" t="s">
        <v>30</v>
      </c>
      <c r="B10" s="150" t="s">
        <v>373</v>
      </c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3"/>
    </row>
    <row r="11" spans="1:18" x14ac:dyDescent="0.2">
      <c r="A11" s="271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6"/>
    </row>
    <row r="12" spans="1:18" x14ac:dyDescent="0.2">
      <c r="A12" s="271"/>
      <c r="B12" s="277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9"/>
    </row>
    <row r="13" spans="1:18" x14ac:dyDescent="0.2">
      <c r="A13" s="280" t="s">
        <v>31</v>
      </c>
      <c r="B13" s="297" t="s">
        <v>375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</row>
    <row r="14" spans="1:18" x14ac:dyDescent="0.2">
      <c r="A14" s="281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</row>
    <row r="15" spans="1:18" x14ac:dyDescent="0.2">
      <c r="A15" s="281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</row>
    <row r="16" spans="1:18" x14ac:dyDescent="0.2">
      <c r="A16" s="282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</row>
    <row r="17" spans="1:18" x14ac:dyDescent="0.2">
      <c r="A17" s="266" t="s">
        <v>32</v>
      </c>
      <c r="B17" s="150" t="s">
        <v>374</v>
      </c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5"/>
    </row>
    <row r="18" spans="1:18" x14ac:dyDescent="0.2">
      <c r="A18" s="267"/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8"/>
    </row>
    <row r="19" spans="1:18" ht="63.75" x14ac:dyDescent="0.2">
      <c r="A19" s="67" t="s">
        <v>33</v>
      </c>
      <c r="B19" s="327" t="s">
        <v>374</v>
      </c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287"/>
    </row>
    <row r="20" spans="1:18" x14ac:dyDescent="0.2">
      <c r="A20" s="256" t="s">
        <v>34</v>
      </c>
      <c r="B20" s="424">
        <v>40471955.719999999</v>
      </c>
      <c r="C20" s="425"/>
      <c r="D20" s="425"/>
      <c r="E20" s="426"/>
      <c r="F20" s="263" t="s">
        <v>35</v>
      </c>
      <c r="G20" s="152"/>
      <c r="H20" s="152"/>
      <c r="I20" s="152"/>
      <c r="J20" s="152"/>
      <c r="K20" s="153"/>
      <c r="L20" s="430">
        <v>40471955.719999999</v>
      </c>
      <c r="M20" s="425"/>
      <c r="N20" s="425"/>
      <c r="O20" s="425"/>
      <c r="P20" s="425"/>
      <c r="Q20" s="425"/>
      <c r="R20" s="426"/>
    </row>
    <row r="21" spans="1:18" x14ac:dyDescent="0.2">
      <c r="A21" s="256"/>
      <c r="B21" s="427"/>
      <c r="C21" s="428"/>
      <c r="D21" s="428"/>
      <c r="E21" s="429"/>
      <c r="F21" s="264"/>
      <c r="G21" s="154"/>
      <c r="H21" s="154"/>
      <c r="I21" s="154"/>
      <c r="J21" s="154"/>
      <c r="K21" s="155"/>
      <c r="L21" s="427"/>
      <c r="M21" s="428"/>
      <c r="N21" s="428"/>
      <c r="O21" s="428"/>
      <c r="P21" s="428"/>
      <c r="Q21" s="428"/>
      <c r="R21" s="429"/>
    </row>
    <row r="22" spans="1:18" x14ac:dyDescent="0.2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80"/>
    </row>
    <row r="23" spans="1:18" x14ac:dyDescent="0.2">
      <c r="A23" s="286" t="s">
        <v>36</v>
      </c>
      <c r="B23" s="287"/>
      <c r="C23" s="212" t="s">
        <v>376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217"/>
    </row>
    <row r="24" spans="1:18" x14ac:dyDescent="0.2">
      <c r="A24" s="188" t="s">
        <v>37</v>
      </c>
      <c r="B24" s="217"/>
      <c r="C24" s="371" t="s">
        <v>377</v>
      </c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3"/>
    </row>
    <row r="25" spans="1:18" x14ac:dyDescent="0.2">
      <c r="A25" s="286" t="s">
        <v>38</v>
      </c>
      <c r="B25" s="287"/>
      <c r="C25" s="286" t="s">
        <v>39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287"/>
    </row>
    <row r="26" spans="1:18" ht="25.5" x14ac:dyDescent="0.2">
      <c r="A26" s="370" t="s">
        <v>40</v>
      </c>
      <c r="B26" s="287"/>
      <c r="C26" s="25" t="s">
        <v>378</v>
      </c>
      <c r="D26" s="66" t="s">
        <v>379</v>
      </c>
      <c r="E26" s="25" t="s">
        <v>380</v>
      </c>
      <c r="F26" s="420" t="s">
        <v>381</v>
      </c>
      <c r="G26" s="421"/>
      <c r="H26" s="212" t="s">
        <v>382</v>
      </c>
      <c r="I26" s="189"/>
      <c r="J26" s="217"/>
      <c r="K26" s="370" t="s">
        <v>383</v>
      </c>
      <c r="L26" s="422"/>
      <c r="M26" s="422"/>
      <c r="N26" s="422"/>
      <c r="O26" s="422"/>
      <c r="P26" s="422"/>
      <c r="Q26" s="422"/>
      <c r="R26" s="423"/>
    </row>
    <row r="27" spans="1:18" x14ac:dyDescent="0.2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5"/>
    </row>
    <row r="28" spans="1:18" x14ac:dyDescent="0.2">
      <c r="A28" s="286" t="s">
        <v>42</v>
      </c>
      <c r="B28" s="287"/>
      <c r="C28" s="38" t="s">
        <v>90</v>
      </c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70"/>
    </row>
    <row r="29" spans="1:18" x14ac:dyDescent="0.2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54" customHeight="1" x14ac:dyDescent="0.2">
      <c r="A30" s="370" t="s">
        <v>43</v>
      </c>
      <c r="B30" s="287"/>
      <c r="C30" s="25" t="s">
        <v>91</v>
      </c>
      <c r="D30" s="25" t="s">
        <v>259</v>
      </c>
      <c r="E30" s="212" t="s">
        <v>273</v>
      </c>
      <c r="F30" s="189"/>
      <c r="G30" s="217"/>
      <c r="H30" s="291" t="s">
        <v>44</v>
      </c>
      <c r="I30" s="292"/>
      <c r="J30" s="292"/>
      <c r="K30" s="292"/>
      <c r="L30" s="292"/>
      <c r="M30" s="292"/>
      <c r="N30" s="292"/>
      <c r="O30" s="292"/>
      <c r="P30" s="292"/>
      <c r="Q30" s="292"/>
      <c r="R30" s="293"/>
    </row>
    <row r="31" spans="1:18" x14ac:dyDescent="0.2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6"/>
    </row>
    <row r="32" spans="1:18" x14ac:dyDescent="0.2">
      <c r="A32" s="297" t="s">
        <v>45</v>
      </c>
      <c r="B32" s="263" t="s">
        <v>384</v>
      </c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6"/>
    </row>
    <row r="33" spans="1:18" x14ac:dyDescent="0.2">
      <c r="A33" s="208"/>
      <c r="B33" s="300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2"/>
    </row>
    <row r="34" spans="1:18" x14ac:dyDescent="0.2">
      <c r="A34" s="208"/>
      <c r="B34" s="322" t="s">
        <v>46</v>
      </c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5"/>
    </row>
    <row r="35" spans="1:18" x14ac:dyDescent="0.2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8"/>
    </row>
    <row r="36" spans="1:18" x14ac:dyDescent="0.2">
      <c r="A36" s="266" t="s">
        <v>47</v>
      </c>
      <c r="B36" s="263" t="s">
        <v>385</v>
      </c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6"/>
    </row>
    <row r="37" spans="1:18" x14ac:dyDescent="0.2">
      <c r="A37" s="298"/>
      <c r="B37" s="300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2"/>
    </row>
    <row r="38" spans="1:18" x14ac:dyDescent="0.2">
      <c r="A38" s="299"/>
      <c r="B38" s="313" t="s">
        <v>48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5"/>
    </row>
    <row r="39" spans="1:18" x14ac:dyDescent="0.2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5"/>
    </row>
    <row r="40" spans="1:18" x14ac:dyDescent="0.2">
      <c r="A40" s="327" t="s">
        <v>49</v>
      </c>
      <c r="B40" s="328"/>
      <c r="C40" s="328"/>
      <c r="D40" s="328"/>
      <c r="E40" s="328"/>
      <c r="F40" s="328"/>
      <c r="G40" s="329"/>
      <c r="H40" s="326"/>
      <c r="I40" s="273"/>
      <c r="J40" s="326" t="s">
        <v>50</v>
      </c>
      <c r="K40" s="273"/>
      <c r="L40" s="326" t="s">
        <v>51</v>
      </c>
      <c r="M40" s="273"/>
      <c r="N40" s="326" t="s">
        <v>52</v>
      </c>
      <c r="O40" s="273"/>
      <c r="P40" s="326" t="s">
        <v>53</v>
      </c>
      <c r="Q40" s="273"/>
      <c r="R40" s="308" t="s">
        <v>54</v>
      </c>
    </row>
    <row r="41" spans="1:18" ht="25.5" x14ac:dyDescent="0.2">
      <c r="A41" s="26" t="s">
        <v>55</v>
      </c>
      <c r="B41" s="323" t="s">
        <v>56</v>
      </c>
      <c r="C41" s="324"/>
      <c r="D41" s="63" t="s">
        <v>57</v>
      </c>
      <c r="E41" s="65" t="s">
        <v>58</v>
      </c>
      <c r="F41" s="277" t="s">
        <v>59</v>
      </c>
      <c r="G41" s="279"/>
      <c r="H41" s="277"/>
      <c r="I41" s="279"/>
      <c r="J41" s="277"/>
      <c r="K41" s="279"/>
      <c r="L41" s="277"/>
      <c r="M41" s="279"/>
      <c r="N41" s="277"/>
      <c r="O41" s="279"/>
      <c r="P41" s="277"/>
      <c r="Q41" s="279"/>
      <c r="R41" s="325"/>
    </row>
    <row r="42" spans="1:18" x14ac:dyDescent="0.2">
      <c r="A42" s="524" t="s">
        <v>386</v>
      </c>
      <c r="B42" s="263" t="s">
        <v>387</v>
      </c>
      <c r="C42" s="146"/>
      <c r="D42" s="308" t="s">
        <v>60</v>
      </c>
      <c r="E42" s="319" t="s">
        <v>277</v>
      </c>
      <c r="F42" s="150" t="s">
        <v>92</v>
      </c>
      <c r="G42" s="273"/>
      <c r="H42" s="303" t="s">
        <v>61</v>
      </c>
      <c r="I42" s="304"/>
      <c r="J42" s="414">
        <v>0.25</v>
      </c>
      <c r="K42" s="227"/>
      <c r="L42" s="414">
        <v>0.25</v>
      </c>
      <c r="M42" s="227"/>
      <c r="N42" s="414">
        <v>0.25</v>
      </c>
      <c r="O42" s="227"/>
      <c r="P42" s="414">
        <v>0.25</v>
      </c>
      <c r="Q42" s="227"/>
      <c r="R42" s="90">
        <v>1</v>
      </c>
    </row>
    <row r="43" spans="1:18" x14ac:dyDescent="0.2">
      <c r="A43" s="525"/>
      <c r="B43" s="300"/>
      <c r="C43" s="302"/>
      <c r="D43" s="309"/>
      <c r="E43" s="407"/>
      <c r="F43" s="274"/>
      <c r="G43" s="276"/>
      <c r="H43" s="303" t="s">
        <v>62</v>
      </c>
      <c r="I43" s="304"/>
      <c r="J43" s="414">
        <v>0.25</v>
      </c>
      <c r="K43" s="227"/>
      <c r="L43" s="414">
        <v>0.25</v>
      </c>
      <c r="M43" s="227"/>
      <c r="N43" s="414">
        <v>0.25</v>
      </c>
      <c r="O43" s="227"/>
      <c r="P43" s="414">
        <v>0.25</v>
      </c>
      <c r="Q43" s="227"/>
      <c r="R43" s="90">
        <v>1</v>
      </c>
    </row>
    <row r="44" spans="1:18" x14ac:dyDescent="0.2">
      <c r="A44" s="525"/>
      <c r="B44" s="300"/>
      <c r="C44" s="302"/>
      <c r="D44" s="309"/>
      <c r="E44" s="319" t="s">
        <v>279</v>
      </c>
      <c r="F44" s="274"/>
      <c r="G44" s="276"/>
      <c r="H44" s="303" t="s">
        <v>63</v>
      </c>
      <c r="I44" s="304"/>
      <c r="J44" s="414">
        <v>0.25</v>
      </c>
      <c r="K44" s="227"/>
      <c r="L44" s="414">
        <v>0.25</v>
      </c>
      <c r="M44" s="227"/>
      <c r="N44" s="414">
        <v>0.25</v>
      </c>
      <c r="O44" s="227"/>
      <c r="P44" s="414">
        <v>0.25</v>
      </c>
      <c r="Q44" s="227"/>
      <c r="R44" s="90">
        <v>1</v>
      </c>
    </row>
    <row r="45" spans="1:18" x14ac:dyDescent="0.2">
      <c r="A45" s="526"/>
      <c r="B45" s="147"/>
      <c r="C45" s="149"/>
      <c r="D45" s="310"/>
      <c r="E45" s="321"/>
      <c r="F45" s="277"/>
      <c r="G45" s="279"/>
      <c r="H45" s="303" t="s">
        <v>64</v>
      </c>
      <c r="I45" s="304"/>
      <c r="J45" s="414">
        <v>0.25</v>
      </c>
      <c r="K45" s="227"/>
      <c r="L45" s="414">
        <v>0.25</v>
      </c>
      <c r="M45" s="227"/>
      <c r="N45" s="414">
        <v>0.25</v>
      </c>
      <c r="O45" s="227"/>
      <c r="P45" s="414">
        <v>0.25</v>
      </c>
      <c r="Q45" s="227"/>
      <c r="R45" s="90">
        <v>1</v>
      </c>
    </row>
    <row r="46" spans="1:18" x14ac:dyDescent="0.2">
      <c r="A46" s="527" t="s">
        <v>388</v>
      </c>
      <c r="B46" s="263" t="s">
        <v>389</v>
      </c>
      <c r="C46" s="146"/>
      <c r="D46" s="308" t="s">
        <v>60</v>
      </c>
      <c r="E46" s="319" t="s">
        <v>390</v>
      </c>
      <c r="F46" s="150" t="s">
        <v>92</v>
      </c>
      <c r="G46" s="273"/>
      <c r="H46" s="303" t="s">
        <v>61</v>
      </c>
      <c r="I46" s="304"/>
      <c r="J46" s="414">
        <v>0.25</v>
      </c>
      <c r="K46" s="227"/>
      <c r="L46" s="414">
        <v>0.25</v>
      </c>
      <c r="M46" s="227"/>
      <c r="N46" s="414">
        <v>0.25</v>
      </c>
      <c r="O46" s="227"/>
      <c r="P46" s="414">
        <v>0.25</v>
      </c>
      <c r="Q46" s="227"/>
      <c r="R46" s="90">
        <v>1</v>
      </c>
    </row>
    <row r="47" spans="1:18" x14ac:dyDescent="0.2">
      <c r="A47" s="528"/>
      <c r="B47" s="300"/>
      <c r="C47" s="302"/>
      <c r="D47" s="309"/>
      <c r="E47" s="407"/>
      <c r="F47" s="274"/>
      <c r="G47" s="276"/>
      <c r="H47" s="303" t="s">
        <v>62</v>
      </c>
      <c r="I47" s="304"/>
      <c r="J47" s="414">
        <v>0.25</v>
      </c>
      <c r="K47" s="227"/>
      <c r="L47" s="414">
        <v>0.25</v>
      </c>
      <c r="M47" s="227"/>
      <c r="N47" s="414">
        <v>0.25</v>
      </c>
      <c r="O47" s="227"/>
      <c r="P47" s="414">
        <v>0.25</v>
      </c>
      <c r="Q47" s="227"/>
      <c r="R47" s="90">
        <v>1</v>
      </c>
    </row>
    <row r="48" spans="1:18" x14ac:dyDescent="0.2">
      <c r="A48" s="528"/>
      <c r="B48" s="300"/>
      <c r="C48" s="302"/>
      <c r="D48" s="309"/>
      <c r="E48" s="319" t="s">
        <v>391</v>
      </c>
      <c r="F48" s="274"/>
      <c r="G48" s="276"/>
      <c r="H48" s="303" t="s">
        <v>63</v>
      </c>
      <c r="I48" s="304"/>
      <c r="J48" s="414">
        <v>0.25</v>
      </c>
      <c r="K48" s="227"/>
      <c r="L48" s="414">
        <v>0.25</v>
      </c>
      <c r="M48" s="227"/>
      <c r="N48" s="414">
        <v>0.25</v>
      </c>
      <c r="O48" s="227"/>
      <c r="P48" s="414">
        <v>0.25</v>
      </c>
      <c r="Q48" s="227"/>
      <c r="R48" s="90">
        <v>1</v>
      </c>
    </row>
    <row r="49" spans="1:20" x14ac:dyDescent="0.2">
      <c r="A49" s="529"/>
      <c r="B49" s="147"/>
      <c r="C49" s="149"/>
      <c r="D49" s="310"/>
      <c r="E49" s="321"/>
      <c r="F49" s="277"/>
      <c r="G49" s="279"/>
      <c r="H49" s="303" t="s">
        <v>64</v>
      </c>
      <c r="I49" s="304"/>
      <c r="J49" s="414">
        <v>0.25</v>
      </c>
      <c r="K49" s="227"/>
      <c r="L49" s="414">
        <v>0.25</v>
      </c>
      <c r="M49" s="227"/>
      <c r="N49" s="414">
        <v>0.25</v>
      </c>
      <c r="O49" s="227"/>
      <c r="P49" s="414">
        <v>0.25</v>
      </c>
      <c r="Q49" s="227"/>
      <c r="R49" s="90">
        <v>1</v>
      </c>
    </row>
    <row r="50" spans="1:20" x14ac:dyDescent="0.2">
      <c r="A50" s="404"/>
      <c r="B50" s="405"/>
      <c r="C50" s="405"/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5"/>
      <c r="Q50" s="405"/>
      <c r="R50" s="406"/>
    </row>
    <row r="51" spans="1:20" x14ac:dyDescent="0.2">
      <c r="A51" s="381" t="s">
        <v>65</v>
      </c>
      <c r="B51" s="382"/>
      <c r="C51" s="382"/>
      <c r="D51" s="382"/>
      <c r="E51" s="382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4"/>
    </row>
    <row r="52" spans="1:20" x14ac:dyDescent="0.2">
      <c r="A52" s="387" t="s">
        <v>66</v>
      </c>
      <c r="B52" s="388"/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8"/>
      <c r="R52" s="389"/>
    </row>
    <row r="53" spans="1:20" x14ac:dyDescent="0.2">
      <c r="A53" s="390" t="s">
        <v>284</v>
      </c>
      <c r="B53" s="391"/>
      <c r="C53" s="391"/>
      <c r="D53" s="391"/>
      <c r="E53" s="392"/>
      <c r="F53" s="327" t="s">
        <v>67</v>
      </c>
      <c r="G53" s="328"/>
      <c r="H53" s="328"/>
      <c r="I53" s="303" t="s">
        <v>24</v>
      </c>
      <c r="J53" s="393"/>
      <c r="K53" s="393"/>
      <c r="L53" s="304"/>
      <c r="M53" s="303" t="s">
        <v>68</v>
      </c>
      <c r="N53" s="393"/>
      <c r="O53" s="393"/>
      <c r="P53" s="303"/>
      <c r="Q53" s="393"/>
      <c r="R53" s="304"/>
    </row>
    <row r="54" spans="1:20" ht="25.5" x14ac:dyDescent="0.2">
      <c r="A54" s="64" t="s">
        <v>55</v>
      </c>
      <c r="B54" s="366" t="s">
        <v>56</v>
      </c>
      <c r="C54" s="368"/>
      <c r="D54" s="63" t="s">
        <v>57</v>
      </c>
      <c r="E54" s="62" t="s">
        <v>58</v>
      </c>
      <c r="F54" s="303" t="s">
        <v>59</v>
      </c>
      <c r="G54" s="304"/>
      <c r="H54" s="286"/>
      <c r="I54" s="287"/>
      <c r="J54" s="303" t="s">
        <v>50</v>
      </c>
      <c r="K54" s="304"/>
      <c r="L54" s="303" t="s">
        <v>51</v>
      </c>
      <c r="M54" s="304"/>
      <c r="N54" s="303" t="s">
        <v>52</v>
      </c>
      <c r="O54" s="304"/>
      <c r="P54" s="303" t="s">
        <v>53</v>
      </c>
      <c r="Q54" s="304"/>
      <c r="R54" s="13" t="s">
        <v>25</v>
      </c>
    </row>
    <row r="55" spans="1:20" x14ac:dyDescent="0.2">
      <c r="A55" s="394" t="s">
        <v>285</v>
      </c>
      <c r="B55" s="263" t="s">
        <v>286</v>
      </c>
      <c r="C55" s="146"/>
      <c r="D55" s="23"/>
      <c r="E55" s="319" t="s">
        <v>93</v>
      </c>
      <c r="F55" s="396" t="s">
        <v>92</v>
      </c>
      <c r="G55" s="397"/>
      <c r="H55" s="303" t="s">
        <v>61</v>
      </c>
      <c r="I55" s="304"/>
      <c r="J55" s="414">
        <v>0.25</v>
      </c>
      <c r="K55" s="227"/>
      <c r="L55" s="414">
        <v>0.25</v>
      </c>
      <c r="M55" s="227"/>
      <c r="N55" s="414">
        <v>0.25</v>
      </c>
      <c r="O55" s="227"/>
      <c r="P55" s="414">
        <v>0.25</v>
      </c>
      <c r="Q55" s="227"/>
      <c r="R55" s="90">
        <v>1</v>
      </c>
    </row>
    <row r="56" spans="1:20" x14ac:dyDescent="0.2">
      <c r="A56" s="395"/>
      <c r="B56" s="300"/>
      <c r="C56" s="302"/>
      <c r="D56" s="24"/>
      <c r="E56" s="407"/>
      <c r="F56" s="398"/>
      <c r="G56" s="399"/>
      <c r="H56" s="303" t="s">
        <v>62</v>
      </c>
      <c r="I56" s="304"/>
      <c r="J56" s="414">
        <v>0.25</v>
      </c>
      <c r="K56" s="227"/>
      <c r="L56" s="414">
        <v>0.25</v>
      </c>
      <c r="M56" s="227"/>
      <c r="N56" s="414">
        <v>0.25</v>
      </c>
      <c r="O56" s="227"/>
      <c r="P56" s="414">
        <v>0.25</v>
      </c>
      <c r="Q56" s="227"/>
      <c r="R56" s="90">
        <v>1</v>
      </c>
    </row>
    <row r="57" spans="1:20" x14ac:dyDescent="0.2">
      <c r="A57" s="395"/>
      <c r="B57" s="300"/>
      <c r="C57" s="302"/>
      <c r="D57" s="28" t="s">
        <v>60</v>
      </c>
      <c r="E57" s="319" t="s">
        <v>94</v>
      </c>
      <c r="F57" s="398"/>
      <c r="G57" s="399"/>
      <c r="H57" s="303" t="s">
        <v>63</v>
      </c>
      <c r="I57" s="304"/>
      <c r="J57" s="414">
        <v>0.25</v>
      </c>
      <c r="K57" s="227"/>
      <c r="L57" s="414">
        <v>0.25</v>
      </c>
      <c r="M57" s="227"/>
      <c r="N57" s="414">
        <v>0.25</v>
      </c>
      <c r="O57" s="227"/>
      <c r="P57" s="414">
        <v>0.25</v>
      </c>
      <c r="Q57" s="227"/>
      <c r="R57" s="90">
        <v>1</v>
      </c>
    </row>
    <row r="58" spans="1:20" x14ac:dyDescent="0.2">
      <c r="A58" s="395"/>
      <c r="B58" s="147"/>
      <c r="C58" s="149"/>
      <c r="D58" s="24"/>
      <c r="E58" s="321"/>
      <c r="F58" s="400"/>
      <c r="G58" s="401"/>
      <c r="H58" s="303" t="s">
        <v>64</v>
      </c>
      <c r="I58" s="304"/>
      <c r="J58" s="414">
        <v>0.25</v>
      </c>
      <c r="K58" s="227"/>
      <c r="L58" s="414">
        <v>0.25</v>
      </c>
      <c r="M58" s="227"/>
      <c r="N58" s="414">
        <v>0.25</v>
      </c>
      <c r="O58" s="227"/>
      <c r="P58" s="414">
        <v>0.25</v>
      </c>
      <c r="Q58" s="227"/>
      <c r="R58" s="90">
        <v>1</v>
      </c>
    </row>
    <row r="59" spans="1:20" x14ac:dyDescent="0.2">
      <c r="A59" s="387" t="s">
        <v>69</v>
      </c>
      <c r="B59" s="388"/>
      <c r="C59" s="388"/>
      <c r="D59" s="388"/>
      <c r="E59" s="388"/>
      <c r="F59" s="388"/>
      <c r="G59" s="388"/>
      <c r="H59" s="388"/>
      <c r="I59" s="388"/>
      <c r="J59" s="388"/>
      <c r="K59" s="388"/>
      <c r="L59" s="388"/>
      <c r="M59" s="388"/>
      <c r="N59" s="388"/>
      <c r="O59" s="388"/>
      <c r="P59" s="388"/>
      <c r="Q59" s="388"/>
      <c r="R59" s="389"/>
    </row>
    <row r="60" spans="1:20" x14ac:dyDescent="0.2">
      <c r="A60" s="390" t="s">
        <v>289</v>
      </c>
      <c r="B60" s="391"/>
      <c r="C60" s="391"/>
      <c r="D60" s="391"/>
      <c r="E60" s="392"/>
      <c r="F60" s="327" t="s">
        <v>67</v>
      </c>
      <c r="G60" s="328"/>
      <c r="H60" s="328"/>
      <c r="I60" s="303" t="s">
        <v>24</v>
      </c>
      <c r="J60" s="393"/>
      <c r="K60" s="393"/>
      <c r="L60" s="304"/>
      <c r="M60" s="303" t="s">
        <v>68</v>
      </c>
      <c r="N60" s="393"/>
      <c r="O60" s="393"/>
      <c r="P60" s="303"/>
      <c r="Q60" s="393"/>
      <c r="R60" s="304"/>
    </row>
    <row r="61" spans="1:20" ht="25.5" x14ac:dyDescent="0.2">
      <c r="A61" s="64" t="s">
        <v>55</v>
      </c>
      <c r="B61" s="366" t="s">
        <v>56</v>
      </c>
      <c r="C61" s="368"/>
      <c r="D61" s="63" t="s">
        <v>57</v>
      </c>
      <c r="E61" s="62" t="s">
        <v>58</v>
      </c>
      <c r="F61" s="303" t="s">
        <v>59</v>
      </c>
      <c r="G61" s="304"/>
      <c r="H61" s="286"/>
      <c r="I61" s="287"/>
      <c r="J61" s="303" t="s">
        <v>50</v>
      </c>
      <c r="K61" s="304"/>
      <c r="L61" s="303" t="s">
        <v>51</v>
      </c>
      <c r="M61" s="304"/>
      <c r="N61" s="303" t="s">
        <v>52</v>
      </c>
      <c r="O61" s="304"/>
      <c r="P61" s="303" t="s">
        <v>53</v>
      </c>
      <c r="Q61" s="304"/>
      <c r="R61" s="13" t="s">
        <v>25</v>
      </c>
    </row>
    <row r="62" spans="1:20" ht="12.75" customHeight="1" x14ac:dyDescent="0.2">
      <c r="A62" s="394" t="s">
        <v>285</v>
      </c>
      <c r="B62" s="263" t="s">
        <v>286</v>
      </c>
      <c r="C62" s="146"/>
      <c r="D62" s="23"/>
      <c r="E62" s="319" t="s">
        <v>93</v>
      </c>
      <c r="F62" s="396" t="s">
        <v>92</v>
      </c>
      <c r="G62" s="397"/>
      <c r="H62" s="303" t="s">
        <v>61</v>
      </c>
      <c r="I62" s="304"/>
      <c r="J62" s="402">
        <v>118422.49</v>
      </c>
      <c r="K62" s="403"/>
      <c r="L62" s="402">
        <v>787747.46</v>
      </c>
      <c r="M62" s="403"/>
      <c r="N62" s="402">
        <v>1072758.45</v>
      </c>
      <c r="O62" s="403"/>
      <c r="P62" s="402">
        <v>38493027.32</v>
      </c>
      <c r="Q62" s="403"/>
      <c r="R62" s="132">
        <v>40471955.719999999</v>
      </c>
      <c r="T62" s="133"/>
    </row>
    <row r="63" spans="1:20" x14ac:dyDescent="0.2">
      <c r="A63" s="395"/>
      <c r="B63" s="300"/>
      <c r="C63" s="302"/>
      <c r="D63" s="28" t="s">
        <v>60</v>
      </c>
      <c r="E63" s="407"/>
      <c r="F63" s="398"/>
      <c r="G63" s="399"/>
      <c r="H63" s="303" t="s">
        <v>62</v>
      </c>
      <c r="I63" s="304"/>
      <c r="J63" s="402">
        <v>118422.49</v>
      </c>
      <c r="K63" s="403"/>
      <c r="L63" s="402">
        <v>787747.46</v>
      </c>
      <c r="M63" s="403"/>
      <c r="N63" s="402">
        <v>1072758.45</v>
      </c>
      <c r="O63" s="403"/>
      <c r="P63" s="402">
        <v>38493027.32</v>
      </c>
      <c r="Q63" s="403"/>
      <c r="R63" s="132">
        <v>40471955.719999999</v>
      </c>
    </row>
    <row r="64" spans="1:20" ht="12.75" customHeight="1" x14ac:dyDescent="0.2">
      <c r="A64" s="395"/>
      <c r="B64" s="300"/>
      <c r="C64" s="302"/>
      <c r="D64" s="24"/>
      <c r="E64" s="319" t="s">
        <v>93</v>
      </c>
      <c r="F64" s="398"/>
      <c r="G64" s="399"/>
      <c r="H64" s="303" t="s">
        <v>63</v>
      </c>
      <c r="I64" s="304"/>
      <c r="J64" s="402">
        <v>118422.49</v>
      </c>
      <c r="K64" s="403"/>
      <c r="L64" s="402">
        <v>787747.46</v>
      </c>
      <c r="M64" s="403"/>
      <c r="N64" s="402">
        <v>1072758.45</v>
      </c>
      <c r="O64" s="403"/>
      <c r="P64" s="402">
        <v>38493027.32</v>
      </c>
      <c r="Q64" s="403"/>
      <c r="R64" s="132">
        <v>40471955.719999999</v>
      </c>
    </row>
    <row r="65" spans="1:18" x14ac:dyDescent="0.2">
      <c r="A65" s="395"/>
      <c r="B65" s="147"/>
      <c r="C65" s="149"/>
      <c r="D65" s="24"/>
      <c r="E65" s="407"/>
      <c r="F65" s="400"/>
      <c r="G65" s="401"/>
      <c r="H65" s="303" t="s">
        <v>64</v>
      </c>
      <c r="I65" s="304"/>
      <c r="J65" s="402">
        <v>118422.49</v>
      </c>
      <c r="K65" s="403"/>
      <c r="L65" s="402">
        <v>787747.46</v>
      </c>
      <c r="M65" s="403"/>
      <c r="N65" s="402">
        <v>1072758.45</v>
      </c>
      <c r="O65" s="403"/>
      <c r="P65" s="402">
        <v>38493027.32</v>
      </c>
      <c r="Q65" s="403"/>
      <c r="R65" s="132">
        <v>40471955.719999999</v>
      </c>
    </row>
    <row r="66" spans="1:18" x14ac:dyDescent="0.2">
      <c r="A66" s="410"/>
      <c r="B66" s="411"/>
      <c r="C66" s="411"/>
      <c r="D66" s="411"/>
      <c r="E66" s="411"/>
      <c r="F66" s="411"/>
      <c r="G66" s="411"/>
      <c r="H66" s="411"/>
      <c r="I66" s="411"/>
      <c r="J66" s="411"/>
      <c r="K66" s="411"/>
      <c r="L66" s="411"/>
      <c r="M66" s="411"/>
      <c r="N66" s="411"/>
      <c r="O66" s="411"/>
      <c r="P66" s="411"/>
      <c r="Q66" s="411"/>
      <c r="R66" s="412"/>
    </row>
    <row r="67" spans="1:18" x14ac:dyDescent="0.2">
      <c r="A67" s="352" t="s">
        <v>72</v>
      </c>
      <c r="B67" s="413"/>
      <c r="C67" s="413"/>
      <c r="D67" s="73"/>
      <c r="E67" s="352" t="s">
        <v>73</v>
      </c>
      <c r="F67" s="413"/>
      <c r="G67" s="413"/>
      <c r="H67" s="413"/>
      <c r="I67" s="413"/>
      <c r="J67" s="413"/>
      <c r="K67" s="413"/>
      <c r="L67" s="330" t="s">
        <v>74</v>
      </c>
      <c r="M67" s="331"/>
      <c r="N67" s="331"/>
      <c r="O67" s="331"/>
      <c r="P67" s="330" t="s">
        <v>75</v>
      </c>
      <c r="Q67" s="331"/>
      <c r="R67" s="331"/>
    </row>
    <row r="68" spans="1:18" x14ac:dyDescent="0.2">
      <c r="A68" s="354" t="s">
        <v>293</v>
      </c>
      <c r="B68" s="355"/>
      <c r="C68" s="356"/>
      <c r="D68" s="11"/>
      <c r="E68" s="332" t="s">
        <v>294</v>
      </c>
      <c r="F68" s="333"/>
      <c r="G68" s="333"/>
      <c r="H68" s="333"/>
      <c r="I68" s="333"/>
      <c r="J68" s="333"/>
      <c r="K68" s="334"/>
      <c r="L68" s="335">
        <v>42370</v>
      </c>
      <c r="M68" s="336"/>
      <c r="N68" s="336"/>
      <c r="O68" s="337"/>
      <c r="P68" s="335">
        <v>42735</v>
      </c>
      <c r="Q68" s="336"/>
      <c r="R68" s="337"/>
    </row>
    <row r="69" spans="1:18" x14ac:dyDescent="0.2">
      <c r="A69" s="357"/>
      <c r="B69" s="358"/>
      <c r="C69" s="359"/>
      <c r="D69" s="11"/>
      <c r="E69" s="332" t="s">
        <v>295</v>
      </c>
      <c r="F69" s="415"/>
      <c r="G69" s="415"/>
      <c r="H69" s="415"/>
      <c r="I69" s="415"/>
      <c r="J69" s="415"/>
      <c r="K69" s="416"/>
      <c r="L69" s="335">
        <v>42370</v>
      </c>
      <c r="M69" s="336"/>
      <c r="N69" s="336"/>
      <c r="O69" s="337"/>
      <c r="P69" s="335">
        <v>42735</v>
      </c>
      <c r="Q69" s="336"/>
      <c r="R69" s="337"/>
    </row>
    <row r="70" spans="1:18" x14ac:dyDescent="0.2">
      <c r="A70" s="357"/>
      <c r="B70" s="358"/>
      <c r="C70" s="359"/>
      <c r="D70" s="11"/>
      <c r="E70" s="332" t="s">
        <v>296</v>
      </c>
      <c r="F70" s="333"/>
      <c r="G70" s="333"/>
      <c r="H70" s="333"/>
      <c r="I70" s="333"/>
      <c r="J70" s="333"/>
      <c r="K70" s="334"/>
      <c r="L70" s="335">
        <v>42370</v>
      </c>
      <c r="M70" s="336"/>
      <c r="N70" s="336"/>
      <c r="O70" s="337"/>
      <c r="P70" s="335">
        <v>42735</v>
      </c>
      <c r="Q70" s="336"/>
      <c r="R70" s="337"/>
    </row>
    <row r="71" spans="1:18" ht="12.75" customHeight="1" x14ac:dyDescent="0.2">
      <c r="A71" s="338" t="s">
        <v>392</v>
      </c>
      <c r="B71" s="339"/>
      <c r="C71" s="340"/>
      <c r="D71" s="11"/>
      <c r="E71" s="332" t="s">
        <v>393</v>
      </c>
      <c r="F71" s="333"/>
      <c r="G71" s="333"/>
      <c r="H71" s="333"/>
      <c r="I71" s="333"/>
      <c r="J71" s="333"/>
      <c r="K71" s="334"/>
      <c r="L71" s="335">
        <v>42370</v>
      </c>
      <c r="M71" s="336"/>
      <c r="N71" s="336"/>
      <c r="O71" s="337"/>
      <c r="P71" s="335">
        <v>42735</v>
      </c>
      <c r="Q71" s="336"/>
      <c r="R71" s="337"/>
    </row>
    <row r="72" spans="1:18" ht="12.75" customHeight="1" x14ac:dyDescent="0.2">
      <c r="A72" s="341"/>
      <c r="B72" s="342"/>
      <c r="C72" s="343"/>
      <c r="D72" s="11"/>
      <c r="E72" s="332" t="s">
        <v>394</v>
      </c>
      <c r="F72" s="415"/>
      <c r="G72" s="415"/>
      <c r="H72" s="415"/>
      <c r="I72" s="415"/>
      <c r="J72" s="415"/>
      <c r="K72" s="416"/>
      <c r="L72" s="335">
        <v>42370</v>
      </c>
      <c r="M72" s="336"/>
      <c r="N72" s="336"/>
      <c r="O72" s="337"/>
      <c r="P72" s="335">
        <v>42735</v>
      </c>
      <c r="Q72" s="336"/>
      <c r="R72" s="337"/>
    </row>
    <row r="73" spans="1:18" ht="12.75" customHeight="1" x14ac:dyDescent="0.2">
      <c r="A73" s="341"/>
      <c r="B73" s="342"/>
      <c r="C73" s="343"/>
      <c r="D73" s="11"/>
      <c r="E73" s="332" t="s">
        <v>395</v>
      </c>
      <c r="F73" s="333"/>
      <c r="G73" s="333"/>
      <c r="H73" s="333"/>
      <c r="I73" s="333"/>
      <c r="J73" s="333"/>
      <c r="K73" s="334"/>
      <c r="L73" s="335">
        <v>42370</v>
      </c>
      <c r="M73" s="336"/>
      <c r="N73" s="336"/>
      <c r="O73" s="337"/>
      <c r="P73" s="335">
        <v>42735</v>
      </c>
      <c r="Q73" s="336"/>
      <c r="R73" s="337"/>
    </row>
    <row r="74" spans="1:18" x14ac:dyDescent="0.2">
      <c r="A74" s="346"/>
      <c r="B74" s="347"/>
      <c r="C74" s="348"/>
      <c r="D74" s="16"/>
      <c r="E74" s="332"/>
      <c r="F74" s="333"/>
      <c r="G74" s="333"/>
      <c r="H74" s="333"/>
      <c r="I74" s="333"/>
      <c r="J74" s="333"/>
      <c r="K74" s="334"/>
      <c r="L74" s="417"/>
      <c r="M74" s="333"/>
      <c r="N74" s="333"/>
      <c r="O74" s="334"/>
      <c r="P74" s="417"/>
      <c r="Q74" s="333"/>
      <c r="R74" s="334"/>
    </row>
    <row r="75" spans="1:18" x14ac:dyDescent="0.2">
      <c r="A75" s="349"/>
      <c r="B75" s="350"/>
      <c r="C75" s="350"/>
      <c r="D75" s="350"/>
      <c r="E75" s="350"/>
      <c r="F75" s="350"/>
      <c r="G75" s="350"/>
      <c r="H75" s="350"/>
      <c r="I75" s="350"/>
      <c r="J75" s="350"/>
      <c r="K75" s="350"/>
      <c r="L75" s="350"/>
      <c r="M75" s="350"/>
      <c r="N75" s="350"/>
      <c r="O75" s="350"/>
      <c r="P75" s="350"/>
      <c r="Q75" s="350"/>
      <c r="R75" s="351"/>
    </row>
    <row r="76" spans="1:18" x14ac:dyDescent="0.2">
      <c r="A76" s="418" t="s">
        <v>76</v>
      </c>
      <c r="B76" s="418"/>
      <c r="C76" s="418"/>
      <c r="D76" s="93" t="s">
        <v>77</v>
      </c>
      <c r="E76" s="418" t="s">
        <v>78</v>
      </c>
      <c r="F76" s="418"/>
      <c r="G76" s="418"/>
      <c r="H76" s="418"/>
      <c r="I76" s="418"/>
      <c r="J76" s="418"/>
      <c r="K76" s="418"/>
      <c r="L76" s="419" t="s">
        <v>77</v>
      </c>
      <c r="M76" s="226"/>
      <c r="N76" s="226"/>
      <c r="O76" s="226"/>
      <c r="P76" s="226"/>
      <c r="Q76" s="226"/>
      <c r="R76" s="227"/>
    </row>
    <row r="77" spans="1:18" x14ac:dyDescent="0.2">
      <c r="A77" s="255"/>
      <c r="B77" s="223"/>
      <c r="C77" s="224"/>
      <c r="D77" s="91"/>
      <c r="E77" s="255"/>
      <c r="F77" s="223"/>
      <c r="G77" s="223"/>
      <c r="H77" s="223"/>
      <c r="I77" s="223"/>
      <c r="J77" s="223"/>
      <c r="K77" s="224"/>
      <c r="L77" s="225"/>
      <c r="M77" s="226"/>
      <c r="N77" s="226"/>
      <c r="O77" s="226"/>
      <c r="P77" s="226"/>
      <c r="Q77" s="226"/>
      <c r="R77" s="227"/>
    </row>
    <row r="78" spans="1:18" x14ac:dyDescent="0.2">
      <c r="A78" s="255"/>
      <c r="B78" s="223"/>
      <c r="C78" s="224"/>
      <c r="D78" s="91"/>
      <c r="E78" s="255"/>
      <c r="F78" s="223"/>
      <c r="G78" s="223"/>
      <c r="H78" s="223"/>
      <c r="I78" s="223"/>
      <c r="J78" s="223"/>
      <c r="K78" s="224"/>
      <c r="L78" s="225"/>
      <c r="M78" s="226"/>
      <c r="N78" s="226"/>
      <c r="O78" s="226"/>
      <c r="P78" s="226"/>
      <c r="Q78" s="226"/>
      <c r="R78" s="227"/>
    </row>
    <row r="79" spans="1:18" x14ac:dyDescent="0.2">
      <c r="A79" s="222"/>
      <c r="B79" s="223"/>
      <c r="C79" s="224"/>
      <c r="D79" s="91"/>
      <c r="E79" s="222"/>
      <c r="F79" s="223"/>
      <c r="G79" s="223"/>
      <c r="H79" s="223"/>
      <c r="I79" s="223"/>
      <c r="J79" s="223"/>
      <c r="K79" s="224"/>
      <c r="L79" s="225"/>
      <c r="M79" s="226"/>
      <c r="N79" s="226"/>
      <c r="O79" s="226"/>
      <c r="P79" s="226"/>
      <c r="Q79" s="226"/>
      <c r="R79" s="227"/>
    </row>
    <row r="80" spans="1:18" x14ac:dyDescent="0.2">
      <c r="A80" s="222"/>
      <c r="B80" s="223"/>
      <c r="C80" s="224"/>
      <c r="D80" s="91"/>
      <c r="E80" s="222"/>
      <c r="F80" s="223"/>
      <c r="G80" s="223"/>
      <c r="H80" s="223"/>
      <c r="I80" s="223"/>
      <c r="J80" s="223"/>
      <c r="K80" s="224"/>
      <c r="L80" s="225"/>
      <c r="M80" s="226"/>
      <c r="N80" s="226"/>
      <c r="O80" s="226"/>
      <c r="P80" s="226"/>
      <c r="Q80" s="226"/>
      <c r="R80" s="227"/>
    </row>
    <row r="81" spans="1:18" x14ac:dyDescent="0.2">
      <c r="A81" s="222"/>
      <c r="B81" s="223"/>
      <c r="C81" s="224"/>
      <c r="D81" s="91"/>
      <c r="E81" s="222"/>
      <c r="F81" s="223"/>
      <c r="G81" s="223"/>
      <c r="H81" s="223"/>
      <c r="I81" s="223"/>
      <c r="J81" s="223"/>
      <c r="K81" s="224"/>
      <c r="L81" s="225"/>
      <c r="M81" s="226"/>
      <c r="N81" s="226"/>
      <c r="O81" s="226"/>
      <c r="P81" s="226"/>
      <c r="Q81" s="226"/>
      <c r="R81" s="227"/>
    </row>
    <row r="82" spans="1:18" x14ac:dyDescent="0.2">
      <c r="A82" s="233"/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5"/>
    </row>
    <row r="83" spans="1:18" x14ac:dyDescent="0.2">
      <c r="A83" s="236" t="s">
        <v>79</v>
      </c>
      <c r="B83" s="92" t="s">
        <v>80</v>
      </c>
      <c r="C83" s="239" t="s">
        <v>96</v>
      </c>
      <c r="D83" s="239"/>
      <c r="E83" s="239"/>
      <c r="F83" s="239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</row>
    <row r="84" spans="1:18" x14ac:dyDescent="0.2">
      <c r="A84" s="237"/>
      <c r="B84" s="92" t="s">
        <v>82</v>
      </c>
      <c r="C84" s="240" t="s">
        <v>97</v>
      </c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</row>
    <row r="85" spans="1:18" x14ac:dyDescent="0.2">
      <c r="A85" s="237"/>
      <c r="B85" s="241" t="s">
        <v>84</v>
      </c>
      <c r="C85" s="240" t="s">
        <v>98</v>
      </c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</row>
    <row r="86" spans="1:18" x14ac:dyDescent="0.2">
      <c r="A86" s="238"/>
      <c r="B86" s="242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</row>
    <row r="89" spans="1:18" x14ac:dyDescent="0.2">
      <c r="A89" s="14" t="s">
        <v>86</v>
      </c>
    </row>
    <row r="91" spans="1:18" x14ac:dyDescent="0.2">
      <c r="A91" s="71" t="s">
        <v>87</v>
      </c>
      <c r="B91" s="71">
        <v>1000</v>
      </c>
      <c r="C91" s="71">
        <v>2000</v>
      </c>
      <c r="D91" s="71">
        <v>3000</v>
      </c>
      <c r="E91" s="71">
        <v>4000</v>
      </c>
      <c r="F91" s="243">
        <v>5000</v>
      </c>
      <c r="G91" s="243"/>
      <c r="H91" s="243"/>
      <c r="I91" s="243">
        <v>6000</v>
      </c>
      <c r="J91" s="243"/>
      <c r="K91" s="244"/>
      <c r="L91" s="244">
        <v>7000</v>
      </c>
      <c r="M91" s="245"/>
      <c r="N91" s="246"/>
      <c r="O91" s="247" t="s">
        <v>88</v>
      </c>
      <c r="P91" s="248"/>
      <c r="Q91" s="248"/>
    </row>
    <row r="92" spans="1:18" x14ac:dyDescent="0.2">
      <c r="A92" s="34" t="s">
        <v>370</v>
      </c>
      <c r="B92" s="40">
        <v>559504.43999999994</v>
      </c>
      <c r="C92" s="40">
        <v>141582.53</v>
      </c>
      <c r="D92" s="40">
        <v>725338.2</v>
      </c>
      <c r="E92" s="40"/>
      <c r="F92" s="228"/>
      <c r="G92" s="229"/>
      <c r="H92" s="230"/>
      <c r="I92" s="228">
        <v>39045530.549999997</v>
      </c>
      <c r="J92" s="229"/>
      <c r="K92" s="229"/>
      <c r="L92" s="228"/>
      <c r="M92" s="229"/>
      <c r="N92" s="230"/>
      <c r="O92" s="231">
        <f>SUM(B92:N92)</f>
        <v>40471955.719999999</v>
      </c>
      <c r="P92" s="232"/>
      <c r="Q92" s="232"/>
    </row>
    <row r="93" spans="1:18" x14ac:dyDescent="0.2">
      <c r="A93" s="27">
        <v>2</v>
      </c>
      <c r="B93" s="39"/>
      <c r="C93" s="39"/>
      <c r="D93" s="39"/>
      <c r="E93" s="39"/>
      <c r="F93" s="244"/>
      <c r="G93" s="245"/>
      <c r="H93" s="246"/>
      <c r="I93" s="244"/>
      <c r="J93" s="245"/>
      <c r="K93" s="245"/>
      <c r="L93" s="244"/>
      <c r="M93" s="245"/>
      <c r="N93" s="246"/>
      <c r="O93" s="243"/>
      <c r="P93" s="248"/>
      <c r="Q93" s="248"/>
    </row>
    <row r="94" spans="1:18" x14ac:dyDescent="0.2">
      <c r="A94" s="27">
        <v>3</v>
      </c>
      <c r="B94" s="39"/>
      <c r="C94" s="39"/>
      <c r="D94" s="39"/>
      <c r="E94" s="39"/>
      <c r="F94" s="244"/>
      <c r="G94" s="245"/>
      <c r="H94" s="246"/>
      <c r="I94" s="244"/>
      <c r="J94" s="245"/>
      <c r="K94" s="245"/>
      <c r="L94" s="244"/>
      <c r="M94" s="245"/>
      <c r="N94" s="246"/>
      <c r="O94" s="243"/>
      <c r="P94" s="248"/>
      <c r="Q94" s="248"/>
    </row>
    <row r="95" spans="1:18" x14ac:dyDescent="0.2">
      <c r="A95" s="27">
        <v>4</v>
      </c>
      <c r="B95" s="39"/>
      <c r="C95" s="39"/>
      <c r="D95" s="39"/>
      <c r="E95" s="39"/>
      <c r="F95" s="244"/>
      <c r="G95" s="245"/>
      <c r="H95" s="246"/>
      <c r="I95" s="244"/>
      <c r="J95" s="245"/>
      <c r="K95" s="245"/>
      <c r="L95" s="244"/>
      <c r="M95" s="245"/>
      <c r="N95" s="246"/>
      <c r="O95" s="243"/>
      <c r="P95" s="248"/>
      <c r="Q95" s="248"/>
    </row>
    <row r="96" spans="1:18" x14ac:dyDescent="0.2">
      <c r="A96" s="27">
        <v>5</v>
      </c>
      <c r="B96" s="39"/>
      <c r="C96" s="39"/>
      <c r="D96" s="39"/>
      <c r="E96" s="39"/>
      <c r="F96" s="244"/>
      <c r="G96" s="245"/>
      <c r="H96" s="246"/>
      <c r="I96" s="244"/>
      <c r="J96" s="245"/>
      <c r="K96" s="245"/>
      <c r="L96" s="244"/>
      <c r="M96" s="245"/>
      <c r="N96" s="246"/>
      <c r="O96" s="243"/>
      <c r="P96" s="248"/>
      <c r="Q96" s="248"/>
    </row>
    <row r="97" spans="1:17" x14ac:dyDescent="0.2">
      <c r="A97" s="27">
        <v>6</v>
      </c>
      <c r="B97" s="39"/>
      <c r="C97" s="39"/>
      <c r="D97" s="39"/>
      <c r="E97" s="39"/>
      <c r="F97" s="244"/>
      <c r="G97" s="245"/>
      <c r="H97" s="246"/>
      <c r="I97" s="244"/>
      <c r="J97" s="245"/>
      <c r="K97" s="245"/>
      <c r="L97" s="244"/>
      <c r="M97" s="245"/>
      <c r="N97" s="246"/>
      <c r="O97" s="243"/>
      <c r="P97" s="248"/>
      <c r="Q97" s="248"/>
    </row>
    <row r="103" spans="1:17" x14ac:dyDescent="0.2">
      <c r="D103" s="43"/>
      <c r="E103" s="43"/>
      <c r="F103" s="43"/>
      <c r="G103" s="43"/>
      <c r="H103" s="43"/>
      <c r="I103" s="43"/>
      <c r="J103" s="43"/>
    </row>
    <row r="104" spans="1:17" x14ac:dyDescent="0.2">
      <c r="D104" s="140" t="s">
        <v>27</v>
      </c>
      <c r="E104" s="141"/>
      <c r="F104" s="141"/>
      <c r="G104" s="141"/>
      <c r="H104" s="141"/>
      <c r="I104" s="141"/>
      <c r="J104" s="141"/>
    </row>
    <row r="105" spans="1:17" x14ac:dyDescent="0.2">
      <c r="D105" s="141" t="s">
        <v>28</v>
      </c>
      <c r="E105" s="141"/>
      <c r="F105" s="141"/>
      <c r="G105" s="141"/>
      <c r="H105" s="141"/>
      <c r="I105" s="141"/>
    </row>
  </sheetData>
  <mergeCells count="267">
    <mergeCell ref="F97:H97"/>
    <mergeCell ref="I97:K97"/>
    <mergeCell ref="L97:N97"/>
    <mergeCell ref="O97:Q97"/>
    <mergeCell ref="D104:J104"/>
    <mergeCell ref="D105:I105"/>
    <mergeCell ref="F95:H95"/>
    <mergeCell ref="I95:K95"/>
    <mergeCell ref="L95:N95"/>
    <mergeCell ref="O95:Q95"/>
    <mergeCell ref="F96:H96"/>
    <mergeCell ref="I96:K96"/>
    <mergeCell ref="L96:N96"/>
    <mergeCell ref="O96:Q96"/>
    <mergeCell ref="F93:H93"/>
    <mergeCell ref="I93:K93"/>
    <mergeCell ref="L93:N93"/>
    <mergeCell ref="O93:Q93"/>
    <mergeCell ref="F94:H94"/>
    <mergeCell ref="I94:K94"/>
    <mergeCell ref="L94:N94"/>
    <mergeCell ref="O94:Q94"/>
    <mergeCell ref="F91:H91"/>
    <mergeCell ref="I91:K91"/>
    <mergeCell ref="L91:N91"/>
    <mergeCell ref="O91:Q91"/>
    <mergeCell ref="F92:H92"/>
    <mergeCell ref="I92:K92"/>
    <mergeCell ref="L92:N92"/>
    <mergeCell ref="O92:Q92"/>
    <mergeCell ref="A82:R82"/>
    <mergeCell ref="A83:A86"/>
    <mergeCell ref="C83:R83"/>
    <mergeCell ref="C84:R84"/>
    <mergeCell ref="B85:B86"/>
    <mergeCell ref="C85:R86"/>
    <mergeCell ref="A80:C80"/>
    <mergeCell ref="E80:K80"/>
    <mergeCell ref="L80:R80"/>
    <mergeCell ref="A81:C81"/>
    <mergeCell ref="E81:K81"/>
    <mergeCell ref="L81:R81"/>
    <mergeCell ref="A78:C78"/>
    <mergeCell ref="E78:K78"/>
    <mergeCell ref="L78:R78"/>
    <mergeCell ref="A79:C79"/>
    <mergeCell ref="E79:K79"/>
    <mergeCell ref="L79:R79"/>
    <mergeCell ref="A75:R75"/>
    <mergeCell ref="A76:C76"/>
    <mergeCell ref="E76:K76"/>
    <mergeCell ref="L76:R76"/>
    <mergeCell ref="A77:C77"/>
    <mergeCell ref="E77:K77"/>
    <mergeCell ref="L77:R77"/>
    <mergeCell ref="P72:R72"/>
    <mergeCell ref="E73:K73"/>
    <mergeCell ref="L73:O73"/>
    <mergeCell ref="P73:R73"/>
    <mergeCell ref="E74:K74"/>
    <mergeCell ref="L74:O74"/>
    <mergeCell ref="P74:R74"/>
    <mergeCell ref="L69:O69"/>
    <mergeCell ref="P69:R69"/>
    <mergeCell ref="E70:K70"/>
    <mergeCell ref="L70:O70"/>
    <mergeCell ref="P70:R70"/>
    <mergeCell ref="L65:M65"/>
    <mergeCell ref="N65:O65"/>
    <mergeCell ref="P65:Q65"/>
    <mergeCell ref="H63:I63"/>
    <mergeCell ref="J63:K63"/>
    <mergeCell ref="L63:M63"/>
    <mergeCell ref="N63:O63"/>
    <mergeCell ref="P63:Q63"/>
    <mergeCell ref="A71:C74"/>
    <mergeCell ref="E71:K71"/>
    <mergeCell ref="L71:O71"/>
    <mergeCell ref="P71:R71"/>
    <mergeCell ref="E72:K72"/>
    <mergeCell ref="A66:R66"/>
    <mergeCell ref="A67:C67"/>
    <mergeCell ref="E67:K67"/>
    <mergeCell ref="L67:O67"/>
    <mergeCell ref="P67:R67"/>
    <mergeCell ref="A68:C70"/>
    <mergeCell ref="E68:K68"/>
    <mergeCell ref="L68:O68"/>
    <mergeCell ref="P68:R68"/>
    <mergeCell ref="E69:K69"/>
    <mergeCell ref="L72:O72"/>
    <mergeCell ref="E64:E65"/>
    <mergeCell ref="H64:I64"/>
    <mergeCell ref="J64:K64"/>
    <mergeCell ref="L64:M64"/>
    <mergeCell ref="N64:O64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P64:Q64"/>
    <mergeCell ref="H65:I65"/>
    <mergeCell ref="J65:K65"/>
    <mergeCell ref="L57:M57"/>
    <mergeCell ref="N57:O57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P54:Q54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B54:C54"/>
    <mergeCell ref="F54:G54"/>
    <mergeCell ref="H54:I54"/>
    <mergeCell ref="J54:K54"/>
    <mergeCell ref="L54:M54"/>
    <mergeCell ref="N54:O54"/>
    <mergeCell ref="H56:I56"/>
    <mergeCell ref="J56:K56"/>
    <mergeCell ref="L56:M56"/>
    <mergeCell ref="N56:O56"/>
    <mergeCell ref="P56:Q56"/>
    <mergeCell ref="E57:E58"/>
    <mergeCell ref="H57:I57"/>
    <mergeCell ref="J57:K57"/>
    <mergeCell ref="A51:R51"/>
    <mergeCell ref="A52:R52"/>
    <mergeCell ref="A53:E53"/>
    <mergeCell ref="F53:H53"/>
    <mergeCell ref="I53:L53"/>
    <mergeCell ref="M53:O53"/>
    <mergeCell ref="P53:R53"/>
    <mergeCell ref="E48:E49"/>
    <mergeCell ref="H48:I48"/>
    <mergeCell ref="J48:K48"/>
    <mergeCell ref="L48:M48"/>
    <mergeCell ref="N48:O48"/>
    <mergeCell ref="P48:Q48"/>
    <mergeCell ref="H49:I49"/>
    <mergeCell ref="J49:K49"/>
    <mergeCell ref="L49:M49"/>
    <mergeCell ref="N49:O49"/>
    <mergeCell ref="A46:A49"/>
    <mergeCell ref="B46:C49"/>
    <mergeCell ref="D46:D49"/>
    <mergeCell ref="E46:E47"/>
    <mergeCell ref="F46:G49"/>
    <mergeCell ref="L46:M46"/>
    <mergeCell ref="N46:O46"/>
    <mergeCell ref="P42:Q42"/>
    <mergeCell ref="H43:I43"/>
    <mergeCell ref="J43:K43"/>
    <mergeCell ref="L43:M43"/>
    <mergeCell ref="N43:O43"/>
    <mergeCell ref="P43:Q43"/>
    <mergeCell ref="P46:Q46"/>
    <mergeCell ref="P49:Q49"/>
    <mergeCell ref="A50:R50"/>
    <mergeCell ref="H47:I47"/>
    <mergeCell ref="J47:K47"/>
    <mergeCell ref="L47:M47"/>
    <mergeCell ref="N47:O47"/>
    <mergeCell ref="P47:Q47"/>
    <mergeCell ref="P45:Q45"/>
    <mergeCell ref="H44:I44"/>
    <mergeCell ref="J44:K44"/>
    <mergeCell ref="L44:M44"/>
    <mergeCell ref="N44:O44"/>
    <mergeCell ref="P44:Q44"/>
    <mergeCell ref="H45:I45"/>
    <mergeCell ref="J45:K45"/>
    <mergeCell ref="H46:I46"/>
    <mergeCell ref="J46:K46"/>
    <mergeCell ref="A42:A45"/>
    <mergeCell ref="B42:C45"/>
    <mergeCell ref="D42:D45"/>
    <mergeCell ref="E42:E43"/>
    <mergeCell ref="F42:G45"/>
    <mergeCell ref="H42:I42"/>
    <mergeCell ref="L45:M45"/>
    <mergeCell ref="N45:O45"/>
    <mergeCell ref="J42:K42"/>
    <mergeCell ref="L42:M42"/>
    <mergeCell ref="N42:O42"/>
    <mergeCell ref="E44:E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R26"/>
    <mergeCell ref="A27:R27"/>
    <mergeCell ref="A28:B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topLeftCell="C75" workbookViewId="0">
      <selection activeCell="R59" sqref="R59:R62"/>
    </sheetView>
  </sheetViews>
  <sheetFormatPr baseColWidth="10" defaultRowHeight="12.75" x14ac:dyDescent="0.2"/>
  <cols>
    <col min="1" max="1" width="19.140625" customWidth="1"/>
    <col min="2" max="2" width="13.28515625" customWidth="1"/>
    <col min="3" max="3" width="12" customWidth="1"/>
    <col min="4" max="4" width="14.5703125" customWidth="1"/>
    <col min="5" max="5" width="17.140625" customWidth="1"/>
    <col min="8" max="8" width="2.5703125" customWidth="1"/>
    <col min="10" max="10" width="11" customWidth="1"/>
    <col min="11" max="11" width="11.42578125" hidden="1" customWidth="1"/>
    <col min="14" max="14" width="1.85546875" customWidth="1"/>
  </cols>
  <sheetData>
    <row r="1" spans="1:18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3"/>
    </row>
    <row r="2" spans="1:18" ht="23.25" x14ac:dyDescent="0.35">
      <c r="A2" s="209" t="s">
        <v>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1"/>
    </row>
    <row r="3" spans="1:18" ht="20.25" x14ac:dyDescent="0.3">
      <c r="A3" s="250" t="s">
        <v>334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2"/>
    </row>
    <row r="4" spans="1:18" ht="18" x14ac:dyDescent="0.25">
      <c r="A4" s="205" t="s">
        <v>335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7"/>
    </row>
    <row r="5" spans="1:18" ht="18" x14ac:dyDescent="0.25">
      <c r="A5" s="205" t="s">
        <v>99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7"/>
    </row>
    <row r="6" spans="1:18" x14ac:dyDescent="0.2">
      <c r="A6" s="253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254"/>
    </row>
    <row r="7" spans="1:18" x14ac:dyDescent="0.2">
      <c r="A7" s="197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254"/>
    </row>
    <row r="8" spans="1:18" x14ac:dyDescent="0.2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254"/>
    </row>
    <row r="9" spans="1:18" x14ac:dyDescent="0.2">
      <c r="A9" s="268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70"/>
    </row>
    <row r="10" spans="1:18" x14ac:dyDescent="0.2">
      <c r="A10" s="256" t="s">
        <v>30</v>
      </c>
      <c r="B10" s="506" t="s">
        <v>336</v>
      </c>
      <c r="C10" s="507"/>
      <c r="D10" s="507"/>
      <c r="E10" s="507"/>
      <c r="F10" s="507"/>
      <c r="G10" s="507"/>
      <c r="H10" s="507"/>
      <c r="I10" s="507"/>
      <c r="J10" s="507"/>
      <c r="K10" s="507"/>
      <c r="L10" s="507"/>
      <c r="M10" s="507"/>
      <c r="N10" s="507"/>
      <c r="O10" s="507"/>
      <c r="P10" s="507"/>
      <c r="Q10" s="507"/>
      <c r="R10" s="508"/>
    </row>
    <row r="11" spans="1:18" x14ac:dyDescent="0.2">
      <c r="A11" s="271"/>
      <c r="B11" s="509"/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1"/>
    </row>
    <row r="12" spans="1:18" x14ac:dyDescent="0.2">
      <c r="A12" s="271"/>
      <c r="B12" s="512"/>
      <c r="C12" s="513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  <c r="O12" s="513"/>
      <c r="P12" s="513"/>
      <c r="Q12" s="513"/>
      <c r="R12" s="514"/>
    </row>
    <row r="13" spans="1:18" x14ac:dyDescent="0.2">
      <c r="A13" s="280" t="s">
        <v>31</v>
      </c>
      <c r="B13" s="506" t="s">
        <v>337</v>
      </c>
      <c r="C13" s="507"/>
      <c r="D13" s="507"/>
      <c r="E13" s="507"/>
      <c r="F13" s="507"/>
      <c r="G13" s="507"/>
      <c r="H13" s="507"/>
      <c r="I13" s="507"/>
      <c r="J13" s="507"/>
      <c r="K13" s="507"/>
      <c r="L13" s="507"/>
      <c r="M13" s="507"/>
      <c r="N13" s="507"/>
      <c r="O13" s="507"/>
      <c r="P13" s="507"/>
      <c r="Q13" s="507"/>
      <c r="R13" s="508"/>
    </row>
    <row r="14" spans="1:18" x14ac:dyDescent="0.2">
      <c r="A14" s="281"/>
      <c r="B14" s="509"/>
      <c r="C14" s="510"/>
      <c r="D14" s="510"/>
      <c r="E14" s="510"/>
      <c r="F14" s="510"/>
      <c r="G14" s="510"/>
      <c r="H14" s="510"/>
      <c r="I14" s="510"/>
      <c r="J14" s="510"/>
      <c r="K14" s="510"/>
      <c r="L14" s="510"/>
      <c r="M14" s="510"/>
      <c r="N14" s="510"/>
      <c r="O14" s="510"/>
      <c r="P14" s="510"/>
      <c r="Q14" s="510"/>
      <c r="R14" s="511"/>
    </row>
    <row r="15" spans="1:18" x14ac:dyDescent="0.2">
      <c r="A15" s="281"/>
      <c r="B15" s="509"/>
      <c r="C15" s="510"/>
      <c r="D15" s="510"/>
      <c r="E15" s="510"/>
      <c r="F15" s="510"/>
      <c r="G15" s="510"/>
      <c r="H15" s="510"/>
      <c r="I15" s="510"/>
      <c r="J15" s="510"/>
      <c r="K15" s="510"/>
      <c r="L15" s="510"/>
      <c r="M15" s="510"/>
      <c r="N15" s="510"/>
      <c r="O15" s="510"/>
      <c r="P15" s="510"/>
      <c r="Q15" s="510"/>
      <c r="R15" s="511"/>
    </row>
    <row r="16" spans="1:18" x14ac:dyDescent="0.2">
      <c r="A16" s="282"/>
      <c r="B16" s="512"/>
      <c r="C16" s="513"/>
      <c r="D16" s="513"/>
      <c r="E16" s="513"/>
      <c r="F16" s="513"/>
      <c r="G16" s="513"/>
      <c r="H16" s="513"/>
      <c r="I16" s="513"/>
      <c r="J16" s="513"/>
      <c r="K16" s="513"/>
      <c r="L16" s="513"/>
      <c r="M16" s="513"/>
      <c r="N16" s="513"/>
      <c r="O16" s="513"/>
      <c r="P16" s="513"/>
      <c r="Q16" s="513"/>
      <c r="R16" s="514"/>
    </row>
    <row r="17" spans="1:18" x14ac:dyDescent="0.2">
      <c r="A17" s="266" t="s">
        <v>32</v>
      </c>
      <c r="B17" s="515" t="s">
        <v>338</v>
      </c>
      <c r="C17" s="516"/>
      <c r="D17" s="516"/>
      <c r="E17" s="516"/>
      <c r="F17" s="516"/>
      <c r="G17" s="516"/>
      <c r="H17" s="516"/>
      <c r="I17" s="516"/>
      <c r="J17" s="516"/>
      <c r="K17" s="516"/>
      <c r="L17" s="516"/>
      <c r="M17" s="516"/>
      <c r="N17" s="516"/>
      <c r="O17" s="516"/>
      <c r="P17" s="516"/>
      <c r="Q17" s="516"/>
      <c r="R17" s="517"/>
    </row>
    <row r="18" spans="1:18" x14ac:dyDescent="0.2">
      <c r="A18" s="267"/>
      <c r="B18" s="518"/>
      <c r="C18" s="519"/>
      <c r="D18" s="519"/>
      <c r="E18" s="519"/>
      <c r="F18" s="519"/>
      <c r="G18" s="519"/>
      <c r="H18" s="519"/>
      <c r="I18" s="519"/>
      <c r="J18" s="519"/>
      <c r="K18" s="519"/>
      <c r="L18" s="519"/>
      <c r="M18" s="519"/>
      <c r="N18" s="519"/>
      <c r="O18" s="519"/>
      <c r="P18" s="519"/>
      <c r="Q18" s="519"/>
      <c r="R18" s="520"/>
    </row>
    <row r="19" spans="1:18" ht="76.5" x14ac:dyDescent="0.2">
      <c r="A19" s="67" t="s">
        <v>33</v>
      </c>
      <c r="B19" s="521" t="s">
        <v>338</v>
      </c>
      <c r="C19" s="522"/>
      <c r="D19" s="522"/>
      <c r="E19" s="522"/>
      <c r="F19" s="522"/>
      <c r="G19" s="522"/>
      <c r="H19" s="522"/>
      <c r="I19" s="522"/>
      <c r="J19" s="522"/>
      <c r="K19" s="522"/>
      <c r="L19" s="522"/>
      <c r="M19" s="522"/>
      <c r="N19" s="522"/>
      <c r="O19" s="522"/>
      <c r="P19" s="522"/>
      <c r="Q19" s="522"/>
      <c r="R19" s="523"/>
    </row>
    <row r="20" spans="1:18" x14ac:dyDescent="0.2">
      <c r="A20" s="256" t="s">
        <v>34</v>
      </c>
      <c r="B20" s="499">
        <v>2781632.04</v>
      </c>
      <c r="C20" s="272"/>
      <c r="D20" s="272"/>
      <c r="E20" s="273"/>
      <c r="F20" s="263" t="s">
        <v>35</v>
      </c>
      <c r="G20" s="152"/>
      <c r="H20" s="152"/>
      <c r="I20" s="152"/>
      <c r="J20" s="152"/>
      <c r="K20" s="153"/>
      <c r="L20" s="500">
        <v>2781632.04</v>
      </c>
      <c r="M20" s="501"/>
      <c r="N20" s="501"/>
      <c r="O20" s="501"/>
      <c r="P20" s="501"/>
      <c r="Q20" s="501"/>
      <c r="R20" s="502"/>
    </row>
    <row r="21" spans="1:18" x14ac:dyDescent="0.2">
      <c r="A21" s="256"/>
      <c r="B21" s="277"/>
      <c r="C21" s="278"/>
      <c r="D21" s="278"/>
      <c r="E21" s="279"/>
      <c r="F21" s="264"/>
      <c r="G21" s="154"/>
      <c r="H21" s="154"/>
      <c r="I21" s="154"/>
      <c r="J21" s="154"/>
      <c r="K21" s="155"/>
      <c r="L21" s="503"/>
      <c r="M21" s="504"/>
      <c r="N21" s="504"/>
      <c r="O21" s="504"/>
      <c r="P21" s="504"/>
      <c r="Q21" s="504"/>
      <c r="R21" s="505"/>
    </row>
    <row r="22" spans="1:18" x14ac:dyDescent="0.2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80"/>
    </row>
    <row r="23" spans="1:18" x14ac:dyDescent="0.2">
      <c r="A23" s="286" t="s">
        <v>36</v>
      </c>
      <c r="B23" s="287"/>
      <c r="C23" s="493" t="s">
        <v>338</v>
      </c>
      <c r="D23" s="494"/>
      <c r="E23" s="494"/>
      <c r="F23" s="494"/>
      <c r="G23" s="494"/>
      <c r="H23" s="494"/>
      <c r="I23" s="494"/>
      <c r="J23" s="494"/>
      <c r="K23" s="494"/>
      <c r="L23" s="494"/>
      <c r="M23" s="494"/>
      <c r="N23" s="494"/>
      <c r="O23" s="494"/>
      <c r="P23" s="494"/>
      <c r="Q23" s="494"/>
      <c r="R23" s="495"/>
    </row>
    <row r="24" spans="1:18" x14ac:dyDescent="0.2">
      <c r="A24" s="188" t="s">
        <v>37</v>
      </c>
      <c r="B24" s="217"/>
      <c r="C24" s="496" t="s">
        <v>347</v>
      </c>
      <c r="D24" s="497"/>
      <c r="E24" s="497"/>
      <c r="F24" s="497"/>
      <c r="G24" s="497"/>
      <c r="H24" s="497"/>
      <c r="I24" s="497"/>
      <c r="J24" s="497"/>
      <c r="K24" s="497"/>
      <c r="L24" s="497"/>
      <c r="M24" s="497"/>
      <c r="N24" s="497"/>
      <c r="O24" s="497"/>
      <c r="P24" s="497"/>
      <c r="Q24" s="497"/>
      <c r="R24" s="498"/>
    </row>
    <row r="25" spans="1:18" x14ac:dyDescent="0.2">
      <c r="A25" s="286" t="s">
        <v>38</v>
      </c>
      <c r="B25" s="287"/>
      <c r="C25" s="286" t="s">
        <v>39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287"/>
    </row>
    <row r="26" spans="1:18" ht="45" customHeight="1" x14ac:dyDescent="0.2">
      <c r="A26" s="286"/>
      <c r="B26" s="287"/>
      <c r="C26" s="25" t="s">
        <v>339</v>
      </c>
      <c r="D26" s="25" t="s">
        <v>340</v>
      </c>
      <c r="E26" s="25" t="s">
        <v>341</v>
      </c>
      <c r="F26" s="194" t="s">
        <v>342</v>
      </c>
      <c r="G26" s="196"/>
      <c r="H26" s="212" t="s">
        <v>343</v>
      </c>
      <c r="I26" s="189"/>
      <c r="J26" s="217"/>
      <c r="K26" s="327" t="s">
        <v>344</v>
      </c>
      <c r="L26" s="393"/>
      <c r="M26" s="304"/>
      <c r="N26" s="68"/>
      <c r="O26" s="69"/>
      <c r="P26" s="69"/>
      <c r="Q26" s="69"/>
      <c r="R26" s="70"/>
    </row>
    <row r="27" spans="1:18" x14ac:dyDescent="0.2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5"/>
    </row>
    <row r="28" spans="1:18" x14ac:dyDescent="0.2">
      <c r="A28" s="286" t="s">
        <v>42</v>
      </c>
      <c r="B28" s="287"/>
      <c r="C28" s="493" t="s">
        <v>101</v>
      </c>
      <c r="D28" s="494"/>
      <c r="E28" s="494"/>
      <c r="F28" s="494"/>
      <c r="G28" s="494"/>
      <c r="H28" s="494"/>
      <c r="I28" s="494"/>
      <c r="J28" s="494"/>
      <c r="K28" s="494"/>
      <c r="L28" s="494"/>
      <c r="M28" s="494"/>
      <c r="N28" s="494"/>
      <c r="O28" s="494"/>
      <c r="P28" s="494"/>
      <c r="Q28" s="494"/>
      <c r="R28" s="495"/>
    </row>
    <row r="29" spans="1:18" x14ac:dyDescent="0.2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18" x14ac:dyDescent="0.2">
      <c r="A30" s="370" t="s">
        <v>43</v>
      </c>
      <c r="B30" s="287"/>
      <c r="C30" s="25" t="s">
        <v>311</v>
      </c>
      <c r="D30" s="25" t="s">
        <v>259</v>
      </c>
      <c r="E30" s="490">
        <v>22401</v>
      </c>
      <c r="F30" s="491"/>
      <c r="G30" s="492"/>
      <c r="H30" s="490"/>
      <c r="I30" s="292"/>
      <c r="J30" s="292"/>
      <c r="K30" s="292"/>
      <c r="L30" s="292"/>
      <c r="M30" s="292"/>
      <c r="N30" s="292"/>
      <c r="O30" s="292"/>
      <c r="P30" s="292"/>
      <c r="Q30" s="292"/>
      <c r="R30" s="293"/>
    </row>
    <row r="31" spans="1:18" x14ac:dyDescent="0.2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6"/>
    </row>
    <row r="32" spans="1:18" x14ac:dyDescent="0.2">
      <c r="A32" s="297" t="s">
        <v>45</v>
      </c>
      <c r="B32" s="484" t="s">
        <v>345</v>
      </c>
      <c r="C32" s="485"/>
      <c r="D32" s="485"/>
      <c r="E32" s="485"/>
      <c r="F32" s="485"/>
      <c r="G32" s="485"/>
      <c r="H32" s="485"/>
      <c r="I32" s="485"/>
      <c r="J32" s="485"/>
      <c r="K32" s="485"/>
      <c r="L32" s="485"/>
      <c r="M32" s="485"/>
      <c r="N32" s="485"/>
      <c r="O32" s="485"/>
      <c r="P32" s="485"/>
      <c r="Q32" s="485"/>
      <c r="R32" s="486"/>
    </row>
    <row r="33" spans="1:18" x14ac:dyDescent="0.2">
      <c r="A33" s="208"/>
      <c r="B33" s="487"/>
      <c r="C33" s="488"/>
      <c r="D33" s="488"/>
      <c r="E33" s="488"/>
      <c r="F33" s="488"/>
      <c r="G33" s="488"/>
      <c r="H33" s="488"/>
      <c r="I33" s="488"/>
      <c r="J33" s="488"/>
      <c r="K33" s="488"/>
      <c r="L33" s="488"/>
      <c r="M33" s="488"/>
      <c r="N33" s="488"/>
      <c r="O33" s="488"/>
      <c r="P33" s="488"/>
      <c r="Q33" s="488"/>
      <c r="R33" s="489"/>
    </row>
    <row r="34" spans="1:18" x14ac:dyDescent="0.2">
      <c r="A34" s="208"/>
      <c r="B34" s="322" t="s">
        <v>46</v>
      </c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5"/>
    </row>
    <row r="35" spans="1:18" x14ac:dyDescent="0.2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8"/>
    </row>
    <row r="36" spans="1:18" x14ac:dyDescent="0.2">
      <c r="A36" s="266" t="s">
        <v>47</v>
      </c>
      <c r="B36" s="484" t="s">
        <v>346</v>
      </c>
      <c r="C36" s="485"/>
      <c r="D36" s="485"/>
      <c r="E36" s="485"/>
      <c r="F36" s="485"/>
      <c r="G36" s="485"/>
      <c r="H36" s="485"/>
      <c r="I36" s="485"/>
      <c r="J36" s="485"/>
      <c r="K36" s="485"/>
      <c r="L36" s="485"/>
      <c r="M36" s="485"/>
      <c r="N36" s="485"/>
      <c r="O36" s="485"/>
      <c r="P36" s="485"/>
      <c r="Q36" s="485"/>
      <c r="R36" s="486"/>
    </row>
    <row r="37" spans="1:18" x14ac:dyDescent="0.2">
      <c r="A37" s="298"/>
      <c r="B37" s="487"/>
      <c r="C37" s="488"/>
      <c r="D37" s="488"/>
      <c r="E37" s="488"/>
      <c r="F37" s="488"/>
      <c r="G37" s="488"/>
      <c r="H37" s="488"/>
      <c r="I37" s="488"/>
      <c r="J37" s="488"/>
      <c r="K37" s="488"/>
      <c r="L37" s="488"/>
      <c r="M37" s="488"/>
      <c r="N37" s="488"/>
      <c r="O37" s="488"/>
      <c r="P37" s="488"/>
      <c r="Q37" s="488"/>
      <c r="R37" s="489"/>
    </row>
    <row r="38" spans="1:18" x14ac:dyDescent="0.2">
      <c r="A38" s="299"/>
      <c r="B38" s="313" t="s">
        <v>48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5"/>
    </row>
    <row r="39" spans="1:18" x14ac:dyDescent="0.2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5"/>
    </row>
    <row r="40" spans="1:18" x14ac:dyDescent="0.2">
      <c r="A40" s="404"/>
      <c r="B40" s="405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405"/>
      <c r="P40" s="405"/>
      <c r="Q40" s="405"/>
      <c r="R40" s="406"/>
    </row>
    <row r="41" spans="1:18" x14ac:dyDescent="0.2">
      <c r="A41" s="381" t="s">
        <v>65</v>
      </c>
      <c r="B41" s="382"/>
      <c r="C41" s="382"/>
      <c r="D41" s="382"/>
      <c r="E41" s="382"/>
      <c r="F41" s="383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4"/>
    </row>
    <row r="42" spans="1:18" x14ac:dyDescent="0.2">
      <c r="A42" s="475" t="s">
        <v>354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7"/>
    </row>
    <row r="43" spans="1:18" x14ac:dyDescent="0.2">
      <c r="A43" s="390"/>
      <c r="B43" s="391"/>
      <c r="C43" s="391"/>
      <c r="D43" s="391"/>
      <c r="E43" s="392"/>
      <c r="F43" s="327" t="s">
        <v>67</v>
      </c>
      <c r="G43" s="328"/>
      <c r="H43" s="328"/>
      <c r="I43" s="327"/>
      <c r="J43" s="393"/>
      <c r="K43" s="393"/>
      <c r="L43" s="304"/>
      <c r="M43" s="303" t="s">
        <v>68</v>
      </c>
      <c r="N43" s="393"/>
      <c r="O43" s="393"/>
      <c r="P43" s="327"/>
      <c r="Q43" s="393"/>
      <c r="R43" s="304"/>
    </row>
    <row r="44" spans="1:18" ht="25.5" x14ac:dyDescent="0.2">
      <c r="A44" s="64" t="s">
        <v>55</v>
      </c>
      <c r="B44" s="366" t="s">
        <v>56</v>
      </c>
      <c r="C44" s="368"/>
      <c r="D44" s="63" t="s">
        <v>57</v>
      </c>
      <c r="E44" s="62" t="s">
        <v>58</v>
      </c>
      <c r="F44" s="303" t="s">
        <v>59</v>
      </c>
      <c r="G44" s="304"/>
      <c r="H44" s="473"/>
      <c r="I44" s="474"/>
      <c r="J44" s="225" t="s">
        <v>50</v>
      </c>
      <c r="K44" s="227"/>
      <c r="L44" s="225" t="s">
        <v>51</v>
      </c>
      <c r="M44" s="227"/>
      <c r="N44" s="225" t="s">
        <v>52</v>
      </c>
      <c r="O44" s="227"/>
      <c r="P44" s="225" t="s">
        <v>53</v>
      </c>
      <c r="Q44" s="227"/>
      <c r="R44" s="94" t="s">
        <v>25</v>
      </c>
    </row>
    <row r="45" spans="1:18" x14ac:dyDescent="0.2">
      <c r="A45" s="394" t="s">
        <v>348</v>
      </c>
      <c r="B45" s="478" t="s">
        <v>349</v>
      </c>
      <c r="C45" s="479"/>
      <c r="D45" s="23"/>
      <c r="E45" s="319" t="s">
        <v>351</v>
      </c>
      <c r="F45" s="396" t="s">
        <v>352</v>
      </c>
      <c r="G45" s="397"/>
      <c r="H45" s="225" t="s">
        <v>61</v>
      </c>
      <c r="I45" s="227"/>
      <c r="J45" s="466">
        <v>0.25</v>
      </c>
      <c r="K45" s="403"/>
      <c r="L45" s="466">
        <v>0.25</v>
      </c>
      <c r="M45" s="403"/>
      <c r="N45" s="466">
        <v>0.25</v>
      </c>
      <c r="O45" s="403"/>
      <c r="P45" s="466">
        <v>0.25</v>
      </c>
      <c r="Q45" s="403"/>
      <c r="R45" s="95">
        <v>1</v>
      </c>
    </row>
    <row r="46" spans="1:18" ht="34.5" customHeight="1" x14ac:dyDescent="0.2">
      <c r="A46" s="395"/>
      <c r="B46" s="480"/>
      <c r="C46" s="481"/>
      <c r="D46" s="30" t="s">
        <v>350</v>
      </c>
      <c r="E46" s="407"/>
      <c r="F46" s="398"/>
      <c r="G46" s="399"/>
      <c r="H46" s="225" t="s">
        <v>62</v>
      </c>
      <c r="I46" s="227"/>
      <c r="J46" s="466">
        <v>0.25</v>
      </c>
      <c r="K46" s="403"/>
      <c r="L46" s="466">
        <v>0.25</v>
      </c>
      <c r="M46" s="403"/>
      <c r="N46" s="466">
        <v>0.25</v>
      </c>
      <c r="O46" s="403"/>
      <c r="P46" s="466">
        <v>0.25</v>
      </c>
      <c r="Q46" s="403"/>
      <c r="R46" s="95">
        <v>1</v>
      </c>
    </row>
    <row r="47" spans="1:18" x14ac:dyDescent="0.2">
      <c r="A47" s="395"/>
      <c r="B47" s="480"/>
      <c r="C47" s="481"/>
      <c r="D47" s="24"/>
      <c r="E47" s="319" t="s">
        <v>353</v>
      </c>
      <c r="F47" s="398"/>
      <c r="G47" s="399"/>
      <c r="H47" s="225" t="s">
        <v>63</v>
      </c>
      <c r="I47" s="227"/>
      <c r="J47" s="466">
        <v>0.25</v>
      </c>
      <c r="K47" s="403"/>
      <c r="L47" s="466">
        <v>0.25</v>
      </c>
      <c r="M47" s="403"/>
      <c r="N47" s="466">
        <v>0.25</v>
      </c>
      <c r="O47" s="403"/>
      <c r="P47" s="466">
        <v>0.25</v>
      </c>
      <c r="Q47" s="403"/>
      <c r="R47" s="95">
        <v>1</v>
      </c>
    </row>
    <row r="48" spans="1:18" x14ac:dyDescent="0.2">
      <c r="A48" s="395"/>
      <c r="B48" s="482"/>
      <c r="C48" s="483"/>
      <c r="D48" s="30"/>
      <c r="E48" s="321"/>
      <c r="F48" s="400"/>
      <c r="G48" s="401"/>
      <c r="H48" s="225" t="s">
        <v>64</v>
      </c>
      <c r="I48" s="227"/>
      <c r="J48" s="466">
        <v>0.25</v>
      </c>
      <c r="K48" s="403"/>
      <c r="L48" s="466">
        <v>0.25</v>
      </c>
      <c r="M48" s="403"/>
      <c r="N48" s="466">
        <v>0.25</v>
      </c>
      <c r="O48" s="403"/>
      <c r="P48" s="466">
        <v>0.25</v>
      </c>
      <c r="Q48" s="403"/>
      <c r="R48" s="95">
        <v>1</v>
      </c>
    </row>
    <row r="49" spans="1:18" x14ac:dyDescent="0.2">
      <c r="A49" s="475" t="s">
        <v>355</v>
      </c>
      <c r="B49" s="476"/>
      <c r="C49" s="476"/>
      <c r="D49" s="476"/>
      <c r="E49" s="476"/>
      <c r="F49" s="476"/>
      <c r="G49" s="476"/>
      <c r="H49" s="476"/>
      <c r="I49" s="476"/>
      <c r="J49" s="476"/>
      <c r="K49" s="476"/>
      <c r="L49" s="476"/>
      <c r="M49" s="476"/>
      <c r="N49" s="476"/>
      <c r="O49" s="476"/>
      <c r="P49" s="476"/>
      <c r="Q49" s="476"/>
      <c r="R49" s="477"/>
    </row>
    <row r="50" spans="1:18" x14ac:dyDescent="0.2">
      <c r="A50" s="390"/>
      <c r="B50" s="391"/>
      <c r="C50" s="391"/>
      <c r="D50" s="391"/>
      <c r="E50" s="392"/>
      <c r="F50" s="327" t="s">
        <v>67</v>
      </c>
      <c r="G50" s="328"/>
      <c r="H50" s="328"/>
      <c r="I50" s="327"/>
      <c r="J50" s="393"/>
      <c r="K50" s="393"/>
      <c r="L50" s="304"/>
      <c r="M50" s="303" t="s">
        <v>68</v>
      </c>
      <c r="N50" s="393"/>
      <c r="O50" s="393"/>
      <c r="P50" s="303"/>
      <c r="Q50" s="393"/>
      <c r="R50" s="304"/>
    </row>
    <row r="51" spans="1:18" ht="25.5" x14ac:dyDescent="0.2">
      <c r="A51" s="64" t="s">
        <v>55</v>
      </c>
      <c r="B51" s="366" t="s">
        <v>56</v>
      </c>
      <c r="C51" s="368"/>
      <c r="D51" s="63" t="s">
        <v>57</v>
      </c>
      <c r="E51" s="62" t="s">
        <v>58</v>
      </c>
      <c r="F51" s="303" t="s">
        <v>59</v>
      </c>
      <c r="G51" s="304"/>
      <c r="H51" s="473"/>
      <c r="I51" s="474"/>
      <c r="J51" s="225" t="s">
        <v>50</v>
      </c>
      <c r="K51" s="227"/>
      <c r="L51" s="225" t="s">
        <v>51</v>
      </c>
      <c r="M51" s="227"/>
      <c r="N51" s="225" t="s">
        <v>52</v>
      </c>
      <c r="O51" s="227"/>
      <c r="P51" s="225" t="s">
        <v>53</v>
      </c>
      <c r="Q51" s="227"/>
      <c r="R51" s="94" t="s">
        <v>25</v>
      </c>
    </row>
    <row r="52" spans="1:18" x14ac:dyDescent="0.2">
      <c r="A52" s="394" t="s">
        <v>356</v>
      </c>
      <c r="B52" s="478" t="s">
        <v>349</v>
      </c>
      <c r="C52" s="479"/>
      <c r="D52" s="23"/>
      <c r="E52" s="319" t="s">
        <v>357</v>
      </c>
      <c r="F52" s="469" t="s">
        <v>352</v>
      </c>
      <c r="G52" s="470"/>
      <c r="H52" s="225" t="s">
        <v>61</v>
      </c>
      <c r="I52" s="227"/>
      <c r="J52" s="466">
        <v>0.25</v>
      </c>
      <c r="K52" s="403"/>
      <c r="L52" s="466">
        <v>0.25</v>
      </c>
      <c r="M52" s="403"/>
      <c r="N52" s="466">
        <v>0.25</v>
      </c>
      <c r="O52" s="403"/>
      <c r="P52" s="466">
        <v>0.25</v>
      </c>
      <c r="Q52" s="403"/>
      <c r="R52" s="95">
        <v>1</v>
      </c>
    </row>
    <row r="53" spans="1:18" ht="27" customHeight="1" x14ac:dyDescent="0.2">
      <c r="A53" s="395"/>
      <c r="B53" s="480"/>
      <c r="C53" s="481"/>
      <c r="D53" s="24"/>
      <c r="E53" s="407"/>
      <c r="F53" s="233"/>
      <c r="G53" s="235"/>
      <c r="H53" s="225" t="s">
        <v>62</v>
      </c>
      <c r="I53" s="227"/>
      <c r="J53" s="466">
        <v>0.25</v>
      </c>
      <c r="K53" s="403"/>
      <c r="L53" s="466">
        <v>0.25</v>
      </c>
      <c r="M53" s="403"/>
      <c r="N53" s="466">
        <v>0.25</v>
      </c>
      <c r="O53" s="403"/>
      <c r="P53" s="466">
        <v>0.25</v>
      </c>
      <c r="Q53" s="403"/>
      <c r="R53" s="95">
        <v>1</v>
      </c>
    </row>
    <row r="54" spans="1:18" x14ac:dyDescent="0.2">
      <c r="A54" s="395"/>
      <c r="B54" s="480"/>
      <c r="C54" s="481"/>
      <c r="D54" s="30" t="s">
        <v>350</v>
      </c>
      <c r="E54" s="319" t="s">
        <v>358</v>
      </c>
      <c r="F54" s="233"/>
      <c r="G54" s="235"/>
      <c r="H54" s="225" t="s">
        <v>63</v>
      </c>
      <c r="I54" s="227"/>
      <c r="J54" s="466">
        <v>0.25</v>
      </c>
      <c r="K54" s="403"/>
      <c r="L54" s="466">
        <v>0.25</v>
      </c>
      <c r="M54" s="403"/>
      <c r="N54" s="466">
        <v>0.25</v>
      </c>
      <c r="O54" s="403"/>
      <c r="P54" s="466">
        <v>0.25</v>
      </c>
      <c r="Q54" s="403"/>
      <c r="R54" s="95">
        <v>1</v>
      </c>
    </row>
    <row r="55" spans="1:18" x14ac:dyDescent="0.2">
      <c r="A55" s="395"/>
      <c r="B55" s="482"/>
      <c r="C55" s="483"/>
      <c r="D55" s="24"/>
      <c r="E55" s="321"/>
      <c r="F55" s="233"/>
      <c r="G55" s="235"/>
      <c r="H55" s="225" t="s">
        <v>64</v>
      </c>
      <c r="I55" s="227"/>
      <c r="J55" s="466">
        <v>0.25</v>
      </c>
      <c r="K55" s="403"/>
      <c r="L55" s="466">
        <v>0.25</v>
      </c>
      <c r="M55" s="403"/>
      <c r="N55" s="466">
        <v>0.25</v>
      </c>
      <c r="O55" s="403"/>
      <c r="P55" s="466">
        <v>0.25</v>
      </c>
      <c r="Q55" s="403"/>
      <c r="R55" s="95">
        <v>1</v>
      </c>
    </row>
    <row r="56" spans="1:18" x14ac:dyDescent="0.2">
      <c r="A56" s="475"/>
      <c r="B56" s="476"/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N56" s="476"/>
      <c r="O56" s="476"/>
      <c r="P56" s="476"/>
      <c r="Q56" s="476"/>
      <c r="R56" s="477"/>
    </row>
    <row r="57" spans="1:18" x14ac:dyDescent="0.2">
      <c r="A57" s="390"/>
      <c r="B57" s="391"/>
      <c r="C57" s="391"/>
      <c r="D57" s="391"/>
      <c r="E57" s="392"/>
      <c r="F57" s="327" t="s">
        <v>67</v>
      </c>
      <c r="G57" s="328"/>
      <c r="H57" s="328"/>
      <c r="I57" s="303"/>
      <c r="J57" s="393"/>
      <c r="K57" s="393"/>
      <c r="L57" s="304"/>
      <c r="M57" s="303" t="s">
        <v>68</v>
      </c>
      <c r="N57" s="393"/>
      <c r="O57" s="393"/>
      <c r="P57" s="303"/>
      <c r="Q57" s="393"/>
      <c r="R57" s="304"/>
    </row>
    <row r="58" spans="1:18" x14ac:dyDescent="0.2">
      <c r="A58" s="64"/>
      <c r="B58" s="408"/>
      <c r="C58" s="368"/>
      <c r="D58" s="63"/>
      <c r="E58" s="62"/>
      <c r="F58" s="303"/>
      <c r="G58" s="304"/>
      <c r="H58" s="473"/>
      <c r="I58" s="474"/>
      <c r="J58" s="225" t="s">
        <v>50</v>
      </c>
      <c r="K58" s="227"/>
      <c r="L58" s="225" t="s">
        <v>51</v>
      </c>
      <c r="M58" s="227"/>
      <c r="N58" s="225" t="s">
        <v>52</v>
      </c>
      <c r="O58" s="227"/>
      <c r="P58" s="225" t="s">
        <v>53</v>
      </c>
      <c r="Q58" s="227"/>
      <c r="R58" s="94" t="s">
        <v>25</v>
      </c>
    </row>
    <row r="59" spans="1:18" x14ac:dyDescent="0.2">
      <c r="A59" s="467"/>
      <c r="B59" s="468"/>
      <c r="C59" s="193"/>
      <c r="D59" s="23"/>
      <c r="E59" s="319"/>
      <c r="F59" s="469"/>
      <c r="G59" s="470"/>
      <c r="H59" s="225" t="s">
        <v>61</v>
      </c>
      <c r="I59" s="227"/>
      <c r="J59" s="466">
        <v>0.25</v>
      </c>
      <c r="K59" s="403"/>
      <c r="L59" s="466">
        <v>0.25</v>
      </c>
      <c r="M59" s="403"/>
      <c r="N59" s="466">
        <v>0.25</v>
      </c>
      <c r="O59" s="403"/>
      <c r="P59" s="466">
        <v>0.25</v>
      </c>
      <c r="Q59" s="403"/>
      <c r="R59" s="95">
        <v>1</v>
      </c>
    </row>
    <row r="60" spans="1:18" x14ac:dyDescent="0.2">
      <c r="A60" s="395"/>
      <c r="B60" s="197"/>
      <c r="C60" s="254"/>
      <c r="D60" s="24"/>
      <c r="E60" s="407"/>
      <c r="F60" s="233"/>
      <c r="G60" s="235"/>
      <c r="H60" s="225" t="s">
        <v>62</v>
      </c>
      <c r="I60" s="227"/>
      <c r="J60" s="466">
        <v>0.25</v>
      </c>
      <c r="K60" s="403"/>
      <c r="L60" s="466">
        <v>0.25</v>
      </c>
      <c r="M60" s="403"/>
      <c r="N60" s="466">
        <v>0.25</v>
      </c>
      <c r="O60" s="403"/>
      <c r="P60" s="466">
        <v>0.25</v>
      </c>
      <c r="Q60" s="403"/>
      <c r="R60" s="95">
        <v>1</v>
      </c>
    </row>
    <row r="61" spans="1:18" x14ac:dyDescent="0.2">
      <c r="A61" s="395"/>
      <c r="B61" s="197"/>
      <c r="C61" s="254"/>
      <c r="D61" s="30"/>
      <c r="E61" s="319"/>
      <c r="F61" s="233"/>
      <c r="G61" s="235"/>
      <c r="H61" s="225" t="s">
        <v>63</v>
      </c>
      <c r="I61" s="227"/>
      <c r="J61" s="466">
        <v>0.25</v>
      </c>
      <c r="K61" s="403"/>
      <c r="L61" s="466">
        <v>0.25</v>
      </c>
      <c r="M61" s="403"/>
      <c r="N61" s="466">
        <v>0.25</v>
      </c>
      <c r="O61" s="403"/>
      <c r="P61" s="466">
        <v>0.25</v>
      </c>
      <c r="Q61" s="403"/>
      <c r="R61" s="95">
        <v>1</v>
      </c>
    </row>
    <row r="62" spans="1:18" x14ac:dyDescent="0.2">
      <c r="A62" s="409"/>
      <c r="B62" s="197"/>
      <c r="C62" s="254"/>
      <c r="D62" s="29"/>
      <c r="E62" s="321"/>
      <c r="F62" s="471"/>
      <c r="G62" s="472"/>
      <c r="H62" s="225" t="s">
        <v>64</v>
      </c>
      <c r="I62" s="227"/>
      <c r="J62" s="466">
        <v>0.25</v>
      </c>
      <c r="K62" s="403"/>
      <c r="L62" s="466">
        <v>0.25</v>
      </c>
      <c r="M62" s="403"/>
      <c r="N62" s="466">
        <v>0.25</v>
      </c>
      <c r="O62" s="403"/>
      <c r="P62" s="466">
        <v>0.25</v>
      </c>
      <c r="Q62" s="403"/>
      <c r="R62" s="95">
        <v>1</v>
      </c>
    </row>
    <row r="63" spans="1:18" x14ac:dyDescent="0.2">
      <c r="A63" s="410"/>
      <c r="B63" s="411"/>
      <c r="C63" s="411"/>
      <c r="D63" s="411"/>
      <c r="E63" s="411"/>
      <c r="F63" s="411"/>
      <c r="G63" s="411"/>
      <c r="H63" s="411"/>
      <c r="I63" s="411"/>
      <c r="J63" s="411"/>
      <c r="K63" s="411"/>
      <c r="L63" s="411"/>
      <c r="M63" s="411"/>
      <c r="N63" s="411"/>
      <c r="O63" s="411"/>
      <c r="P63" s="411"/>
      <c r="Q63" s="411"/>
      <c r="R63" s="412"/>
    </row>
    <row r="64" spans="1:18" x14ac:dyDescent="0.2">
      <c r="A64" s="352" t="s">
        <v>72</v>
      </c>
      <c r="B64" s="413"/>
      <c r="C64" s="413"/>
      <c r="D64" s="73"/>
      <c r="E64" s="352" t="s">
        <v>73</v>
      </c>
      <c r="F64" s="413"/>
      <c r="G64" s="413"/>
      <c r="H64" s="413"/>
      <c r="I64" s="413"/>
      <c r="J64" s="413"/>
      <c r="K64" s="413"/>
      <c r="L64" s="330" t="s">
        <v>74</v>
      </c>
      <c r="M64" s="331"/>
      <c r="N64" s="331"/>
      <c r="O64" s="331"/>
      <c r="P64" s="330" t="s">
        <v>75</v>
      </c>
      <c r="Q64" s="331"/>
      <c r="R64" s="331"/>
    </row>
    <row r="65" spans="1:18" x14ac:dyDescent="0.2">
      <c r="A65" s="338" t="s">
        <v>359</v>
      </c>
      <c r="B65" s="339"/>
      <c r="C65" s="340"/>
      <c r="D65" s="31"/>
      <c r="E65" s="456" t="s">
        <v>360</v>
      </c>
      <c r="F65" s="456"/>
      <c r="G65" s="456"/>
      <c r="H65" s="456"/>
      <c r="I65" s="456"/>
      <c r="J65" s="456"/>
      <c r="K65" s="456"/>
      <c r="L65" s="457">
        <v>42370</v>
      </c>
      <c r="M65" s="458"/>
      <c r="N65" s="458"/>
      <c r="O65" s="459"/>
      <c r="P65" s="457">
        <v>42704</v>
      </c>
      <c r="Q65" s="458"/>
      <c r="R65" s="459"/>
    </row>
    <row r="66" spans="1:18" x14ac:dyDescent="0.2">
      <c r="A66" s="341"/>
      <c r="B66" s="342"/>
      <c r="C66" s="343"/>
      <c r="D66" s="31"/>
      <c r="E66" s="463" t="s">
        <v>361</v>
      </c>
      <c r="F66" s="464"/>
      <c r="G66" s="464"/>
      <c r="H66" s="464"/>
      <c r="I66" s="464"/>
      <c r="J66" s="464"/>
      <c r="K66" s="465"/>
      <c r="L66" s="457">
        <v>42370</v>
      </c>
      <c r="M66" s="458"/>
      <c r="N66" s="458"/>
      <c r="O66" s="459"/>
      <c r="P66" s="457">
        <v>42704</v>
      </c>
      <c r="Q66" s="458"/>
      <c r="R66" s="459"/>
    </row>
    <row r="67" spans="1:18" x14ac:dyDescent="0.2">
      <c r="A67" s="346"/>
      <c r="B67" s="347"/>
      <c r="C67" s="348"/>
      <c r="D67" s="31"/>
      <c r="E67" s="463" t="s">
        <v>363</v>
      </c>
      <c r="F67" s="464"/>
      <c r="G67" s="464"/>
      <c r="H67" s="464"/>
      <c r="I67" s="464"/>
      <c r="J67" s="464"/>
      <c r="K67" s="465"/>
      <c r="L67" s="457">
        <v>42370</v>
      </c>
      <c r="M67" s="458"/>
      <c r="N67" s="458"/>
      <c r="O67" s="459"/>
      <c r="P67" s="457">
        <v>42704</v>
      </c>
      <c r="Q67" s="458"/>
      <c r="R67" s="459"/>
    </row>
    <row r="68" spans="1:18" x14ac:dyDescent="0.2">
      <c r="A68" s="338"/>
      <c r="B68" s="339"/>
      <c r="C68" s="340"/>
      <c r="D68" s="31"/>
      <c r="E68" s="456"/>
      <c r="F68" s="456"/>
      <c r="G68" s="456"/>
      <c r="H68" s="456"/>
      <c r="I68" s="456"/>
      <c r="J68" s="456"/>
      <c r="K68" s="456"/>
      <c r="L68" s="457"/>
      <c r="M68" s="458"/>
      <c r="N68" s="458"/>
      <c r="O68" s="459"/>
      <c r="P68" s="457"/>
      <c r="Q68" s="458"/>
      <c r="R68" s="459"/>
    </row>
    <row r="69" spans="1:18" x14ac:dyDescent="0.2">
      <c r="A69" s="341"/>
      <c r="B69" s="342"/>
      <c r="C69" s="343"/>
      <c r="D69" s="32"/>
      <c r="E69" s="456"/>
      <c r="F69" s="456"/>
      <c r="G69" s="456"/>
      <c r="H69" s="456"/>
      <c r="I69" s="456"/>
      <c r="J69" s="456"/>
      <c r="K69" s="456"/>
      <c r="L69" s="457"/>
      <c r="M69" s="458"/>
      <c r="N69" s="458"/>
      <c r="O69" s="459"/>
      <c r="P69" s="457"/>
      <c r="Q69" s="458"/>
      <c r="R69" s="459"/>
    </row>
    <row r="70" spans="1:18" x14ac:dyDescent="0.2">
      <c r="A70" s="346"/>
      <c r="B70" s="347"/>
      <c r="C70" s="348"/>
      <c r="D70" s="32"/>
      <c r="E70" s="463"/>
      <c r="F70" s="464"/>
      <c r="G70" s="464"/>
      <c r="H70" s="464"/>
      <c r="I70" s="464"/>
      <c r="J70" s="464"/>
      <c r="K70" s="465"/>
      <c r="L70" s="457"/>
      <c r="M70" s="458"/>
      <c r="N70" s="458"/>
      <c r="O70" s="459"/>
      <c r="P70" s="457"/>
      <c r="Q70" s="458"/>
      <c r="R70" s="459"/>
    </row>
    <row r="71" spans="1:18" x14ac:dyDescent="0.2">
      <c r="A71" s="346"/>
      <c r="B71" s="347"/>
      <c r="C71" s="348"/>
      <c r="D71" s="31"/>
      <c r="E71" s="463"/>
      <c r="F71" s="464"/>
      <c r="G71" s="464"/>
      <c r="H71" s="464"/>
      <c r="I71" s="464"/>
      <c r="J71" s="464"/>
      <c r="K71" s="465"/>
      <c r="L71" s="457">
        <v>42370</v>
      </c>
      <c r="M71" s="458"/>
      <c r="N71" s="458"/>
      <c r="O71" s="459"/>
      <c r="P71" s="457">
        <v>42704</v>
      </c>
      <c r="Q71" s="458"/>
      <c r="R71" s="459"/>
    </row>
    <row r="72" spans="1:18" x14ac:dyDescent="0.2">
      <c r="A72" s="338" t="s">
        <v>362</v>
      </c>
      <c r="B72" s="339"/>
      <c r="C72" s="340"/>
      <c r="D72" s="32"/>
      <c r="E72" s="456" t="s">
        <v>364</v>
      </c>
      <c r="F72" s="456"/>
      <c r="G72" s="456"/>
      <c r="H72" s="456"/>
      <c r="I72" s="456"/>
      <c r="J72" s="456"/>
      <c r="K72" s="456"/>
      <c r="L72" s="457">
        <v>42370</v>
      </c>
      <c r="M72" s="458"/>
      <c r="N72" s="458"/>
      <c r="O72" s="459"/>
      <c r="P72" s="457">
        <v>42704</v>
      </c>
      <c r="Q72" s="458"/>
      <c r="R72" s="459"/>
    </row>
    <row r="73" spans="1:18" x14ac:dyDescent="0.2">
      <c r="A73" s="341"/>
      <c r="B73" s="342"/>
      <c r="C73" s="343"/>
      <c r="D73" s="32"/>
      <c r="E73" s="463" t="s">
        <v>365</v>
      </c>
      <c r="F73" s="464"/>
      <c r="G73" s="464"/>
      <c r="H73" s="464"/>
      <c r="I73" s="464"/>
      <c r="J73" s="464"/>
      <c r="K73" s="465"/>
      <c r="L73" s="457">
        <v>42370</v>
      </c>
      <c r="M73" s="458"/>
      <c r="N73" s="458"/>
      <c r="O73" s="459"/>
      <c r="P73" s="457">
        <v>42704</v>
      </c>
      <c r="Q73" s="458"/>
      <c r="R73" s="459"/>
    </row>
    <row r="74" spans="1:18" x14ac:dyDescent="0.2">
      <c r="A74" s="346"/>
      <c r="B74" s="347"/>
      <c r="C74" s="348"/>
      <c r="D74" s="32"/>
      <c r="E74" s="463"/>
      <c r="F74" s="464"/>
      <c r="G74" s="464"/>
      <c r="H74" s="464"/>
      <c r="I74" s="464"/>
      <c r="J74" s="464"/>
      <c r="K74" s="465"/>
      <c r="L74" s="457">
        <v>42370</v>
      </c>
      <c r="M74" s="458"/>
      <c r="N74" s="458"/>
      <c r="O74" s="459"/>
      <c r="P74" s="457">
        <v>42704</v>
      </c>
      <c r="Q74" s="458"/>
      <c r="R74" s="459"/>
    </row>
    <row r="75" spans="1:18" x14ac:dyDescent="0.2">
      <c r="A75" s="338"/>
      <c r="B75" s="339"/>
      <c r="C75" s="340"/>
      <c r="D75" s="32"/>
      <c r="E75" s="463"/>
      <c r="F75" s="464"/>
      <c r="G75" s="464"/>
      <c r="H75" s="464"/>
      <c r="I75" s="464"/>
      <c r="J75" s="464"/>
      <c r="K75" s="465"/>
      <c r="L75" s="457"/>
      <c r="M75" s="458"/>
      <c r="N75" s="458"/>
      <c r="O75" s="459"/>
      <c r="P75" s="457"/>
      <c r="Q75" s="458"/>
      <c r="R75" s="459"/>
    </row>
    <row r="76" spans="1:18" x14ac:dyDescent="0.2">
      <c r="A76" s="341"/>
      <c r="B76" s="342"/>
      <c r="C76" s="343"/>
      <c r="D76" s="32"/>
      <c r="E76" s="463"/>
      <c r="F76" s="464"/>
      <c r="G76" s="464"/>
      <c r="H76" s="464"/>
      <c r="I76" s="464"/>
      <c r="J76" s="464"/>
      <c r="K76" s="72"/>
      <c r="L76" s="457"/>
      <c r="M76" s="458"/>
      <c r="N76" s="458"/>
      <c r="O76" s="459"/>
      <c r="P76" s="457"/>
      <c r="Q76" s="458"/>
      <c r="R76" s="459"/>
    </row>
    <row r="77" spans="1:18" x14ac:dyDescent="0.2">
      <c r="A77" s="341"/>
      <c r="B77" s="342"/>
      <c r="C77" s="343"/>
      <c r="D77" s="32"/>
      <c r="E77" s="456"/>
      <c r="F77" s="456"/>
      <c r="G77" s="456"/>
      <c r="H77" s="456"/>
      <c r="I77" s="456"/>
      <c r="J77" s="456"/>
      <c r="K77" s="456"/>
      <c r="L77" s="457"/>
      <c r="M77" s="458"/>
      <c r="N77" s="458"/>
      <c r="O77" s="459"/>
      <c r="P77" s="457"/>
      <c r="Q77" s="458"/>
      <c r="R77" s="459"/>
    </row>
    <row r="78" spans="1:18" x14ac:dyDescent="0.2">
      <c r="A78" s="346"/>
      <c r="B78" s="347"/>
      <c r="C78" s="348"/>
      <c r="D78" s="32"/>
      <c r="E78" s="456"/>
      <c r="F78" s="456"/>
      <c r="G78" s="456"/>
      <c r="H78" s="456"/>
      <c r="I78" s="456"/>
      <c r="J78" s="456"/>
      <c r="K78" s="456"/>
      <c r="L78" s="457"/>
      <c r="M78" s="458"/>
      <c r="N78" s="458"/>
      <c r="O78" s="459"/>
      <c r="P78" s="457"/>
      <c r="Q78" s="458"/>
      <c r="R78" s="459"/>
    </row>
    <row r="79" spans="1:18" x14ac:dyDescent="0.2">
      <c r="A79" s="460"/>
      <c r="B79" s="461"/>
      <c r="C79" s="461"/>
      <c r="D79" s="461"/>
      <c r="E79" s="461"/>
      <c r="F79" s="461"/>
      <c r="G79" s="461"/>
      <c r="H79" s="461"/>
      <c r="I79" s="461"/>
      <c r="J79" s="461"/>
      <c r="K79" s="461"/>
      <c r="L79" s="461"/>
      <c r="M79" s="461"/>
      <c r="N79" s="461"/>
      <c r="O79" s="461"/>
      <c r="P79" s="461"/>
      <c r="Q79" s="461"/>
      <c r="R79" s="462"/>
    </row>
    <row r="80" spans="1:18" x14ac:dyDescent="0.2">
      <c r="A80" s="418" t="s">
        <v>76</v>
      </c>
      <c r="B80" s="418"/>
      <c r="C80" s="418"/>
      <c r="D80" s="93" t="s">
        <v>77</v>
      </c>
      <c r="E80" s="418" t="s">
        <v>78</v>
      </c>
      <c r="F80" s="418"/>
      <c r="G80" s="418"/>
      <c r="H80" s="418"/>
      <c r="I80" s="418"/>
      <c r="J80" s="418"/>
      <c r="K80" s="418"/>
      <c r="L80" s="419" t="s">
        <v>77</v>
      </c>
      <c r="M80" s="226"/>
      <c r="N80" s="226"/>
      <c r="O80" s="226"/>
      <c r="P80" s="226"/>
      <c r="Q80" s="226"/>
      <c r="R80" s="227"/>
    </row>
    <row r="81" spans="1:18" x14ac:dyDescent="0.2">
      <c r="A81" s="255" t="s">
        <v>105</v>
      </c>
      <c r="B81" s="223"/>
      <c r="C81" s="224"/>
      <c r="D81" s="91"/>
      <c r="E81" s="255" t="s">
        <v>106</v>
      </c>
      <c r="F81" s="223"/>
      <c r="G81" s="223"/>
      <c r="H81" s="223"/>
      <c r="I81" s="223"/>
      <c r="J81" s="223"/>
      <c r="K81" s="224"/>
      <c r="L81" s="225" t="s">
        <v>107</v>
      </c>
      <c r="M81" s="226"/>
      <c r="N81" s="226"/>
      <c r="O81" s="226"/>
      <c r="P81" s="226"/>
      <c r="Q81" s="226"/>
      <c r="R81" s="227"/>
    </row>
    <row r="82" spans="1:18" x14ac:dyDescent="0.2">
      <c r="A82" s="255">
        <v>2</v>
      </c>
      <c r="B82" s="223"/>
      <c r="C82" s="224"/>
      <c r="D82" s="91"/>
      <c r="E82" s="255">
        <v>2</v>
      </c>
      <c r="F82" s="223"/>
      <c r="G82" s="223"/>
      <c r="H82" s="223"/>
      <c r="I82" s="223"/>
      <c r="J82" s="223"/>
      <c r="K82" s="224"/>
      <c r="L82" s="225"/>
      <c r="M82" s="226"/>
      <c r="N82" s="226"/>
      <c r="O82" s="226"/>
      <c r="P82" s="226"/>
      <c r="Q82" s="226"/>
      <c r="R82" s="227"/>
    </row>
    <row r="83" spans="1:18" x14ac:dyDescent="0.2">
      <c r="A83" s="222">
        <v>3</v>
      </c>
      <c r="B83" s="223"/>
      <c r="C83" s="224"/>
      <c r="D83" s="91"/>
      <c r="E83" s="222">
        <v>3</v>
      </c>
      <c r="F83" s="223"/>
      <c r="G83" s="223"/>
      <c r="H83" s="223"/>
      <c r="I83" s="223"/>
      <c r="J83" s="223"/>
      <c r="K83" s="224"/>
      <c r="L83" s="225"/>
      <c r="M83" s="226"/>
      <c r="N83" s="226"/>
      <c r="O83" s="226"/>
      <c r="P83" s="226"/>
      <c r="Q83" s="226"/>
      <c r="R83" s="227"/>
    </row>
    <row r="84" spans="1:18" x14ac:dyDescent="0.2">
      <c r="A84" s="222">
        <v>4</v>
      </c>
      <c r="B84" s="223"/>
      <c r="C84" s="224"/>
      <c r="D84" s="91"/>
      <c r="E84" s="222">
        <v>4</v>
      </c>
      <c r="F84" s="223"/>
      <c r="G84" s="223"/>
      <c r="H84" s="223"/>
      <c r="I84" s="223"/>
      <c r="J84" s="223"/>
      <c r="K84" s="224"/>
      <c r="L84" s="225"/>
      <c r="M84" s="226"/>
      <c r="N84" s="226"/>
      <c r="O84" s="226"/>
      <c r="P84" s="226"/>
      <c r="Q84" s="226"/>
      <c r="R84" s="227"/>
    </row>
    <row r="85" spans="1:18" x14ac:dyDescent="0.2">
      <c r="A85" s="222">
        <v>5</v>
      </c>
      <c r="B85" s="223"/>
      <c r="C85" s="224"/>
      <c r="D85" s="91"/>
      <c r="E85" s="222">
        <v>5</v>
      </c>
      <c r="F85" s="223"/>
      <c r="G85" s="223"/>
      <c r="H85" s="223"/>
      <c r="I85" s="223"/>
      <c r="J85" s="223"/>
      <c r="K85" s="224"/>
      <c r="L85" s="225"/>
      <c r="M85" s="226"/>
      <c r="N85" s="226"/>
      <c r="O85" s="226"/>
      <c r="P85" s="226"/>
      <c r="Q85" s="226"/>
      <c r="R85" s="227"/>
    </row>
    <row r="86" spans="1:18" x14ac:dyDescent="0.2">
      <c r="A86" s="453"/>
      <c r="B86" s="454"/>
      <c r="C86" s="454"/>
      <c r="D86" s="454"/>
      <c r="E86" s="454"/>
      <c r="F86" s="454"/>
      <c r="G86" s="454"/>
      <c r="H86" s="454"/>
      <c r="I86" s="454"/>
      <c r="J86" s="454"/>
      <c r="K86" s="454"/>
      <c r="L86" s="454"/>
      <c r="M86" s="454"/>
      <c r="N86" s="454"/>
      <c r="O86" s="454"/>
      <c r="P86" s="454"/>
      <c r="Q86" s="454"/>
      <c r="R86" s="455"/>
    </row>
    <row r="87" spans="1:18" x14ac:dyDescent="0.2">
      <c r="A87" s="236" t="s">
        <v>79</v>
      </c>
      <c r="B87" s="92" t="s">
        <v>80</v>
      </c>
      <c r="C87" s="239" t="s">
        <v>108</v>
      </c>
      <c r="D87" s="239"/>
      <c r="E87" s="239"/>
      <c r="F87" s="239"/>
      <c r="G87" s="239"/>
      <c r="H87" s="239"/>
      <c r="I87" s="239"/>
      <c r="J87" s="239"/>
      <c r="K87" s="239"/>
      <c r="L87" s="239"/>
      <c r="M87" s="239"/>
      <c r="N87" s="239"/>
      <c r="O87" s="239"/>
      <c r="P87" s="239"/>
      <c r="Q87" s="239"/>
      <c r="R87" s="239"/>
    </row>
    <row r="88" spans="1:18" x14ac:dyDescent="0.2">
      <c r="A88" s="237"/>
      <c r="B88" s="92" t="s">
        <v>82</v>
      </c>
      <c r="C88" s="240" t="s">
        <v>109</v>
      </c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</row>
    <row r="89" spans="1:18" x14ac:dyDescent="0.2">
      <c r="A89" s="237"/>
      <c r="B89" s="241" t="s">
        <v>84</v>
      </c>
      <c r="C89" s="240" t="s">
        <v>110</v>
      </c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</row>
    <row r="90" spans="1:18" x14ac:dyDescent="0.2">
      <c r="A90" s="238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</row>
    <row r="93" spans="1:18" x14ac:dyDescent="0.2">
      <c r="A93" s="14" t="s">
        <v>86</v>
      </c>
    </row>
    <row r="95" spans="1:18" x14ac:dyDescent="0.2">
      <c r="A95" s="71" t="s">
        <v>87</v>
      </c>
      <c r="B95" s="71">
        <v>1000</v>
      </c>
      <c r="C95" s="71">
        <v>2000</v>
      </c>
      <c r="D95" s="71">
        <v>3000</v>
      </c>
      <c r="E95" s="71">
        <v>4000</v>
      </c>
      <c r="F95" s="243">
        <v>5000</v>
      </c>
      <c r="G95" s="243"/>
      <c r="H95" s="243"/>
      <c r="I95" s="243">
        <v>6000</v>
      </c>
      <c r="J95" s="243"/>
      <c r="K95" s="244"/>
      <c r="L95" s="244">
        <v>7000</v>
      </c>
      <c r="M95" s="245"/>
      <c r="N95" s="246"/>
      <c r="O95" s="247" t="s">
        <v>88</v>
      </c>
      <c r="P95" s="248"/>
      <c r="Q95" s="248"/>
    </row>
    <row r="96" spans="1:18" ht="25.5" x14ac:dyDescent="0.2">
      <c r="A96" s="97" t="s">
        <v>369</v>
      </c>
      <c r="B96" s="96">
        <v>2296500.1</v>
      </c>
      <c r="C96" s="96">
        <v>313659.76</v>
      </c>
      <c r="D96" s="96">
        <v>135168.95999999999</v>
      </c>
      <c r="E96" s="96">
        <v>36303.22</v>
      </c>
      <c r="F96" s="448"/>
      <c r="G96" s="449"/>
      <c r="H96" s="450"/>
      <c r="I96" s="448"/>
      <c r="J96" s="449"/>
      <c r="K96" s="449"/>
      <c r="L96" s="448"/>
      <c r="M96" s="449"/>
      <c r="N96" s="450"/>
      <c r="O96" s="451">
        <f>(B96+C96+D96+E96)</f>
        <v>2781632.0400000005</v>
      </c>
      <c r="P96" s="452"/>
      <c r="Q96" s="452"/>
    </row>
    <row r="97" spans="1:17" x14ac:dyDescent="0.2">
      <c r="A97" s="34"/>
      <c r="B97" s="33"/>
      <c r="C97" s="33"/>
      <c r="D97" s="33"/>
      <c r="E97" s="33"/>
      <c r="F97" s="443"/>
      <c r="G97" s="444"/>
      <c r="H97" s="445"/>
      <c r="I97" s="443"/>
      <c r="J97" s="444"/>
      <c r="K97" s="444"/>
      <c r="L97" s="443"/>
      <c r="M97" s="444"/>
      <c r="N97" s="445"/>
      <c r="O97" s="446"/>
      <c r="P97" s="447"/>
      <c r="Q97" s="447"/>
    </row>
    <row r="98" spans="1:17" x14ac:dyDescent="0.2">
      <c r="A98" s="34"/>
      <c r="B98" s="33"/>
      <c r="C98" s="33"/>
      <c r="D98" s="33"/>
      <c r="E98" s="33"/>
      <c r="F98" s="443"/>
      <c r="G98" s="444"/>
      <c r="H98" s="445"/>
      <c r="I98" s="443"/>
      <c r="J98" s="444"/>
      <c r="K98" s="444"/>
      <c r="L98" s="443"/>
      <c r="M98" s="444"/>
      <c r="N98" s="445"/>
      <c r="O98" s="446"/>
      <c r="P98" s="447"/>
      <c r="Q98" s="447"/>
    </row>
    <row r="99" spans="1:17" x14ac:dyDescent="0.2">
      <c r="A99" s="34"/>
      <c r="B99" s="33"/>
      <c r="C99" s="33"/>
      <c r="D99" s="33"/>
      <c r="E99" s="33"/>
      <c r="F99" s="443"/>
      <c r="G99" s="444"/>
      <c r="H99" s="445"/>
      <c r="I99" s="443"/>
      <c r="J99" s="444"/>
      <c r="K99" s="444"/>
      <c r="L99" s="443"/>
      <c r="M99" s="444"/>
      <c r="N99" s="445"/>
      <c r="O99" s="446"/>
      <c r="P99" s="447"/>
      <c r="Q99" s="447"/>
    </row>
    <row r="100" spans="1:17" x14ac:dyDescent="0.2">
      <c r="A100" s="27"/>
      <c r="B100" s="33"/>
      <c r="C100" s="33"/>
      <c r="D100" s="33"/>
      <c r="E100" s="33"/>
      <c r="F100" s="443"/>
      <c r="G100" s="444"/>
      <c r="H100" s="445"/>
      <c r="I100" s="443"/>
      <c r="J100" s="444"/>
      <c r="K100" s="444"/>
      <c r="L100" s="443"/>
      <c r="M100" s="444"/>
      <c r="N100" s="445"/>
      <c r="O100" s="446"/>
      <c r="P100" s="447"/>
      <c r="Q100" s="447"/>
    </row>
    <row r="101" spans="1:17" x14ac:dyDescent="0.2">
      <c r="A101" s="27"/>
      <c r="B101" s="33"/>
      <c r="C101" s="33"/>
      <c r="D101" s="33"/>
      <c r="E101" s="33"/>
      <c r="F101" s="443"/>
      <c r="G101" s="444"/>
      <c r="H101" s="445"/>
      <c r="I101" s="443"/>
      <c r="J101" s="444"/>
      <c r="K101" s="444"/>
      <c r="L101" s="443"/>
      <c r="M101" s="444"/>
      <c r="N101" s="445"/>
      <c r="O101" s="446"/>
      <c r="P101" s="447"/>
      <c r="Q101" s="447"/>
    </row>
    <row r="105" spans="1:17" x14ac:dyDescent="0.2">
      <c r="D105" s="43"/>
      <c r="E105" s="43"/>
      <c r="F105" s="43"/>
      <c r="G105" s="43"/>
      <c r="H105" s="43"/>
      <c r="I105" s="43"/>
      <c r="J105" s="43"/>
    </row>
    <row r="106" spans="1:17" x14ac:dyDescent="0.2">
      <c r="D106" s="140" t="s">
        <v>27</v>
      </c>
      <c r="E106" s="141"/>
      <c r="F106" s="141"/>
      <c r="G106" s="141"/>
      <c r="H106" s="141"/>
      <c r="I106" s="141"/>
      <c r="J106" s="141"/>
    </row>
    <row r="107" spans="1:17" x14ac:dyDescent="0.2">
      <c r="D107" s="140" t="s">
        <v>28</v>
      </c>
      <c r="E107" s="141"/>
      <c r="F107" s="141"/>
      <c r="G107" s="141"/>
      <c r="H107" s="141"/>
      <c r="I107" s="141"/>
    </row>
  </sheetData>
  <mergeCells count="269">
    <mergeCell ref="F101:H101"/>
    <mergeCell ref="I101:K101"/>
    <mergeCell ref="L101:N101"/>
    <mergeCell ref="O101:Q101"/>
    <mergeCell ref="D106:J106"/>
    <mergeCell ref="D107:I107"/>
    <mergeCell ref="F99:H99"/>
    <mergeCell ref="I99:K99"/>
    <mergeCell ref="L99:N99"/>
    <mergeCell ref="O99:Q99"/>
    <mergeCell ref="F100:H100"/>
    <mergeCell ref="I100:K100"/>
    <mergeCell ref="L100:N100"/>
    <mergeCell ref="O100:Q100"/>
    <mergeCell ref="F97:H97"/>
    <mergeCell ref="I97:K97"/>
    <mergeCell ref="L97:N97"/>
    <mergeCell ref="O97:Q97"/>
    <mergeCell ref="F98:H98"/>
    <mergeCell ref="I98:K98"/>
    <mergeCell ref="L98:N98"/>
    <mergeCell ref="O98:Q98"/>
    <mergeCell ref="F95:H95"/>
    <mergeCell ref="I95:K95"/>
    <mergeCell ref="L95:N95"/>
    <mergeCell ref="O95:Q95"/>
    <mergeCell ref="F96:H96"/>
    <mergeCell ref="I96:K96"/>
    <mergeCell ref="L96:N96"/>
    <mergeCell ref="O96:Q96"/>
    <mergeCell ref="A85:C85"/>
    <mergeCell ref="E85:K85"/>
    <mergeCell ref="L85:R85"/>
    <mergeCell ref="A86:R86"/>
    <mergeCell ref="A87:A90"/>
    <mergeCell ref="C87:R87"/>
    <mergeCell ref="C88:R88"/>
    <mergeCell ref="B89:B90"/>
    <mergeCell ref="C89:R90"/>
    <mergeCell ref="A83:C83"/>
    <mergeCell ref="E83:K83"/>
    <mergeCell ref="L83:R83"/>
    <mergeCell ref="A84:C84"/>
    <mergeCell ref="E84:K84"/>
    <mergeCell ref="L84:R84"/>
    <mergeCell ref="A81:C81"/>
    <mergeCell ref="E81:K81"/>
    <mergeCell ref="L81:R81"/>
    <mergeCell ref="A82:C82"/>
    <mergeCell ref="E82:K82"/>
    <mergeCell ref="L82:R82"/>
    <mergeCell ref="E78:K78"/>
    <mergeCell ref="L78:O78"/>
    <mergeCell ref="P78:R78"/>
    <mergeCell ref="A79:R79"/>
    <mergeCell ref="A80:C80"/>
    <mergeCell ref="E80:K80"/>
    <mergeCell ref="L80:R80"/>
    <mergeCell ref="A75:C78"/>
    <mergeCell ref="E75:K75"/>
    <mergeCell ref="L75:O75"/>
    <mergeCell ref="P75:R75"/>
    <mergeCell ref="E76:J76"/>
    <mergeCell ref="L76:O76"/>
    <mergeCell ref="P76:R76"/>
    <mergeCell ref="E77:K77"/>
    <mergeCell ref="L77:O77"/>
    <mergeCell ref="P77:R77"/>
    <mergeCell ref="A71:C71"/>
    <mergeCell ref="E71:K71"/>
    <mergeCell ref="L71:O71"/>
    <mergeCell ref="P71:R71"/>
    <mergeCell ref="A72:C74"/>
    <mergeCell ref="E72:K72"/>
    <mergeCell ref="L72:O72"/>
    <mergeCell ref="P72:R72"/>
    <mergeCell ref="E73:K73"/>
    <mergeCell ref="L73:O73"/>
    <mergeCell ref="P73:R73"/>
    <mergeCell ref="E74:K74"/>
    <mergeCell ref="L74:O74"/>
    <mergeCell ref="P74:R74"/>
    <mergeCell ref="A68:C70"/>
    <mergeCell ref="E68:K68"/>
    <mergeCell ref="L68:O68"/>
    <mergeCell ref="P68:R68"/>
    <mergeCell ref="E69:K69"/>
    <mergeCell ref="L69:O69"/>
    <mergeCell ref="P69:R69"/>
    <mergeCell ref="E70:K70"/>
    <mergeCell ref="L70:O70"/>
    <mergeCell ref="P70:R70"/>
    <mergeCell ref="A64:C64"/>
    <mergeCell ref="E64:K64"/>
    <mergeCell ref="L64:O64"/>
    <mergeCell ref="P64:R64"/>
    <mergeCell ref="A65:C67"/>
    <mergeCell ref="E65:K65"/>
    <mergeCell ref="L65:O65"/>
    <mergeCell ref="P65:R65"/>
    <mergeCell ref="E66:K66"/>
    <mergeCell ref="L66:O66"/>
    <mergeCell ref="P66:R66"/>
    <mergeCell ref="E67:K67"/>
    <mergeCell ref="L67:O67"/>
    <mergeCell ref="P67:R67"/>
    <mergeCell ref="L60:M60"/>
    <mergeCell ref="N60:O60"/>
    <mergeCell ref="P60:Q60"/>
    <mergeCell ref="A63:R63"/>
    <mergeCell ref="E61:E62"/>
    <mergeCell ref="H61:I61"/>
    <mergeCell ref="J61:K61"/>
    <mergeCell ref="L61:M61"/>
    <mergeCell ref="N61:O61"/>
    <mergeCell ref="P58:Q58"/>
    <mergeCell ref="A59:A62"/>
    <mergeCell ref="B59:C62"/>
    <mergeCell ref="E59:E60"/>
    <mergeCell ref="F59:G62"/>
    <mergeCell ref="H59:I59"/>
    <mergeCell ref="J59:K59"/>
    <mergeCell ref="L59:M59"/>
    <mergeCell ref="N59:O59"/>
    <mergeCell ref="P59:Q59"/>
    <mergeCell ref="B58:C58"/>
    <mergeCell ref="F58:G58"/>
    <mergeCell ref="H58:I58"/>
    <mergeCell ref="J58:K58"/>
    <mergeCell ref="L58:M58"/>
    <mergeCell ref="N58:O58"/>
    <mergeCell ref="P61:Q61"/>
    <mergeCell ref="H62:I62"/>
    <mergeCell ref="J62:K62"/>
    <mergeCell ref="L62:M62"/>
    <mergeCell ref="N62:O62"/>
    <mergeCell ref="P62:Q62"/>
    <mergeCell ref="H60:I60"/>
    <mergeCell ref="J60:K60"/>
    <mergeCell ref="L54:M54"/>
    <mergeCell ref="N54:O54"/>
    <mergeCell ref="A56:R56"/>
    <mergeCell ref="A57:E57"/>
    <mergeCell ref="F57:H57"/>
    <mergeCell ref="I57:L57"/>
    <mergeCell ref="M57:O57"/>
    <mergeCell ref="P57:R57"/>
    <mergeCell ref="P54:Q54"/>
    <mergeCell ref="H55:I55"/>
    <mergeCell ref="J55:K55"/>
    <mergeCell ref="L55:M55"/>
    <mergeCell ref="N55:O55"/>
    <mergeCell ref="P55:Q55"/>
    <mergeCell ref="P51:Q51"/>
    <mergeCell ref="A52:A55"/>
    <mergeCell ref="B52:C55"/>
    <mergeCell ref="E52:E53"/>
    <mergeCell ref="F52:G55"/>
    <mergeCell ref="H52:I52"/>
    <mergeCell ref="J52:K52"/>
    <mergeCell ref="L52:M52"/>
    <mergeCell ref="N52:O52"/>
    <mergeCell ref="P52:Q52"/>
    <mergeCell ref="B51:C51"/>
    <mergeCell ref="F51:G51"/>
    <mergeCell ref="H51:I51"/>
    <mergeCell ref="J51:K51"/>
    <mergeCell ref="L51:M51"/>
    <mergeCell ref="N51:O51"/>
    <mergeCell ref="H53:I53"/>
    <mergeCell ref="J53:K53"/>
    <mergeCell ref="L53:M53"/>
    <mergeCell ref="N53:O53"/>
    <mergeCell ref="P53:Q53"/>
    <mergeCell ref="E54:E55"/>
    <mergeCell ref="H54:I54"/>
    <mergeCell ref="J54:K54"/>
    <mergeCell ref="L47:M47"/>
    <mergeCell ref="N47:O47"/>
    <mergeCell ref="A49:R49"/>
    <mergeCell ref="A50:E50"/>
    <mergeCell ref="F50:H50"/>
    <mergeCell ref="I50:L50"/>
    <mergeCell ref="M50:O50"/>
    <mergeCell ref="P50:R50"/>
    <mergeCell ref="P47:Q47"/>
    <mergeCell ref="H48:I48"/>
    <mergeCell ref="J48:K48"/>
    <mergeCell ref="L48:M48"/>
    <mergeCell ref="N48:O48"/>
    <mergeCell ref="P48:Q48"/>
    <mergeCell ref="P44:Q44"/>
    <mergeCell ref="A45:A48"/>
    <mergeCell ref="B45:C48"/>
    <mergeCell ref="E45:E46"/>
    <mergeCell ref="F45:G48"/>
    <mergeCell ref="H45:I45"/>
    <mergeCell ref="J45:K45"/>
    <mergeCell ref="L45:M45"/>
    <mergeCell ref="N45:O45"/>
    <mergeCell ref="P45:Q45"/>
    <mergeCell ref="B44:C44"/>
    <mergeCell ref="F44:G44"/>
    <mergeCell ref="H44:I44"/>
    <mergeCell ref="J44:K44"/>
    <mergeCell ref="L44:M44"/>
    <mergeCell ref="N44:O44"/>
    <mergeCell ref="H46:I46"/>
    <mergeCell ref="J46:K46"/>
    <mergeCell ref="L46:M46"/>
    <mergeCell ref="N46:O46"/>
    <mergeCell ref="P46:Q46"/>
    <mergeCell ref="E47:E48"/>
    <mergeCell ref="H47:I47"/>
    <mergeCell ref="J47:K47"/>
    <mergeCell ref="A41:R41"/>
    <mergeCell ref="A42:R42"/>
    <mergeCell ref="A43:E43"/>
    <mergeCell ref="F43:H43"/>
    <mergeCell ref="I43:L43"/>
    <mergeCell ref="M43:O43"/>
    <mergeCell ref="P43:R43"/>
    <mergeCell ref="A35:R35"/>
    <mergeCell ref="A36:A38"/>
    <mergeCell ref="B36:R37"/>
    <mergeCell ref="B38:R38"/>
    <mergeCell ref="A39:R39"/>
    <mergeCell ref="A40:R40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M26"/>
    <mergeCell ref="A27:R27"/>
    <mergeCell ref="A28:B28"/>
    <mergeCell ref="C28:R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05"/>
  <sheetViews>
    <sheetView topLeftCell="C49" workbookViewId="0">
      <selection activeCell="S62" sqref="S62:T62"/>
    </sheetView>
  </sheetViews>
  <sheetFormatPr baseColWidth="10" defaultRowHeight="12.75" x14ac:dyDescent="0.2"/>
  <cols>
    <col min="1" max="1" width="13.7109375" customWidth="1"/>
    <col min="2" max="2" width="15.28515625" customWidth="1"/>
    <col min="3" max="3" width="14.28515625" customWidth="1"/>
    <col min="4" max="4" width="13.85546875" customWidth="1"/>
    <col min="5" max="5" width="13.42578125" customWidth="1"/>
    <col min="8" max="8" width="1" customWidth="1"/>
    <col min="11" max="11" width="0.5703125" customWidth="1"/>
    <col min="14" max="14" width="5.42578125" customWidth="1"/>
    <col min="17" max="17" width="4.140625" customWidth="1"/>
    <col min="18" max="18" width="11.42578125" customWidth="1"/>
  </cols>
  <sheetData>
    <row r="1" spans="1:18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3"/>
    </row>
    <row r="2" spans="1:18" ht="23.25" x14ac:dyDescent="0.2">
      <c r="A2" s="431" t="s">
        <v>0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3"/>
    </row>
    <row r="3" spans="1:18" ht="20.25" x14ac:dyDescent="0.2">
      <c r="A3" s="434" t="s">
        <v>742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6"/>
    </row>
    <row r="4" spans="1:18" ht="18" x14ac:dyDescent="0.2">
      <c r="A4" s="437" t="s">
        <v>396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9"/>
    </row>
    <row r="5" spans="1:18" ht="18" x14ac:dyDescent="0.2">
      <c r="A5" s="437" t="s">
        <v>29</v>
      </c>
      <c r="B5" s="438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9"/>
    </row>
    <row r="6" spans="1:18" x14ac:dyDescent="0.2">
      <c r="A6" s="440"/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2"/>
    </row>
    <row r="7" spans="1:18" x14ac:dyDescent="0.2">
      <c r="A7" s="197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254"/>
    </row>
    <row r="8" spans="1:18" x14ac:dyDescent="0.2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254"/>
    </row>
    <row r="9" spans="1:18" x14ac:dyDescent="0.2">
      <c r="A9" s="268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70"/>
    </row>
    <row r="10" spans="1:18" x14ac:dyDescent="0.2">
      <c r="A10" s="256" t="s">
        <v>30</v>
      </c>
      <c r="B10" s="150" t="s">
        <v>397</v>
      </c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3"/>
    </row>
    <row r="11" spans="1:18" x14ac:dyDescent="0.2">
      <c r="A11" s="271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6"/>
    </row>
    <row r="12" spans="1:18" x14ac:dyDescent="0.2">
      <c r="A12" s="271"/>
      <c r="B12" s="277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9"/>
    </row>
    <row r="13" spans="1:18" x14ac:dyDescent="0.2">
      <c r="A13" s="280" t="s">
        <v>31</v>
      </c>
      <c r="B13" s="530" t="s">
        <v>398</v>
      </c>
      <c r="C13" s="531"/>
      <c r="D13" s="531"/>
      <c r="E13" s="531"/>
      <c r="F13" s="531"/>
      <c r="G13" s="531"/>
      <c r="H13" s="531"/>
      <c r="I13" s="531"/>
      <c r="J13" s="531"/>
      <c r="K13" s="531"/>
      <c r="L13" s="531"/>
      <c r="M13" s="531"/>
      <c r="N13" s="531"/>
      <c r="O13" s="531"/>
      <c r="P13" s="531"/>
      <c r="Q13" s="531"/>
      <c r="R13" s="531"/>
    </row>
    <row r="14" spans="1:18" x14ac:dyDescent="0.2">
      <c r="A14" s="281"/>
      <c r="B14" s="531"/>
      <c r="C14" s="531"/>
      <c r="D14" s="531"/>
      <c r="E14" s="531"/>
      <c r="F14" s="531"/>
      <c r="G14" s="531"/>
      <c r="H14" s="531"/>
      <c r="I14" s="531"/>
      <c r="J14" s="531"/>
      <c r="K14" s="531"/>
      <c r="L14" s="531"/>
      <c r="M14" s="531"/>
      <c r="N14" s="531"/>
      <c r="O14" s="531"/>
      <c r="P14" s="531"/>
      <c r="Q14" s="531"/>
      <c r="R14" s="531"/>
    </row>
    <row r="15" spans="1:18" x14ac:dyDescent="0.2">
      <c r="A15" s="281"/>
      <c r="B15" s="531"/>
      <c r="C15" s="531"/>
      <c r="D15" s="531"/>
      <c r="E15" s="531"/>
      <c r="F15" s="531"/>
      <c r="G15" s="531"/>
      <c r="H15" s="531"/>
      <c r="I15" s="531"/>
      <c r="J15" s="531"/>
      <c r="K15" s="531"/>
      <c r="L15" s="531"/>
      <c r="M15" s="531"/>
      <c r="N15" s="531"/>
      <c r="O15" s="531"/>
      <c r="P15" s="531"/>
      <c r="Q15" s="531"/>
      <c r="R15" s="531"/>
    </row>
    <row r="16" spans="1:18" x14ac:dyDescent="0.2">
      <c r="A16" s="282"/>
      <c r="B16" s="531"/>
      <c r="C16" s="531"/>
      <c r="D16" s="531"/>
      <c r="E16" s="531"/>
      <c r="F16" s="531"/>
      <c r="G16" s="531"/>
      <c r="H16" s="531"/>
      <c r="I16" s="531"/>
      <c r="J16" s="531"/>
      <c r="K16" s="531"/>
      <c r="L16" s="531"/>
      <c r="M16" s="531"/>
      <c r="N16" s="531"/>
      <c r="O16" s="531"/>
      <c r="P16" s="531"/>
      <c r="Q16" s="531"/>
      <c r="R16" s="531"/>
    </row>
    <row r="17" spans="1:18" x14ac:dyDescent="0.2">
      <c r="A17" s="266" t="s">
        <v>32</v>
      </c>
      <c r="B17" s="150" t="s">
        <v>85</v>
      </c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5"/>
    </row>
    <row r="18" spans="1:18" x14ac:dyDescent="0.2">
      <c r="A18" s="267"/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8"/>
    </row>
    <row r="19" spans="1:18" ht="76.5" x14ac:dyDescent="0.2">
      <c r="A19" s="67" t="s">
        <v>33</v>
      </c>
      <c r="B19" s="327" t="s">
        <v>85</v>
      </c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287"/>
    </row>
    <row r="20" spans="1:18" x14ac:dyDescent="0.2">
      <c r="A20" s="256" t="s">
        <v>34</v>
      </c>
      <c r="B20" s="424">
        <v>8607682.7899999991</v>
      </c>
      <c r="C20" s="425"/>
      <c r="D20" s="425"/>
      <c r="E20" s="426"/>
      <c r="F20" s="263" t="s">
        <v>35</v>
      </c>
      <c r="G20" s="152"/>
      <c r="H20" s="152"/>
      <c r="I20" s="152"/>
      <c r="J20" s="152"/>
      <c r="K20" s="153"/>
      <c r="L20" s="430">
        <v>8607682.7899999991</v>
      </c>
      <c r="M20" s="425"/>
      <c r="N20" s="425"/>
      <c r="O20" s="425"/>
      <c r="P20" s="425"/>
      <c r="Q20" s="425"/>
      <c r="R20" s="426"/>
    </row>
    <row r="21" spans="1:18" x14ac:dyDescent="0.2">
      <c r="A21" s="256"/>
      <c r="B21" s="427"/>
      <c r="C21" s="428"/>
      <c r="D21" s="428"/>
      <c r="E21" s="429"/>
      <c r="F21" s="264"/>
      <c r="G21" s="154"/>
      <c r="H21" s="154"/>
      <c r="I21" s="154"/>
      <c r="J21" s="154"/>
      <c r="K21" s="155"/>
      <c r="L21" s="427"/>
      <c r="M21" s="428"/>
      <c r="N21" s="428"/>
      <c r="O21" s="428"/>
      <c r="P21" s="428"/>
      <c r="Q21" s="428"/>
      <c r="R21" s="429"/>
    </row>
    <row r="22" spans="1:18" x14ac:dyDescent="0.2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80"/>
    </row>
    <row r="23" spans="1:18" x14ac:dyDescent="0.2">
      <c r="A23" s="286" t="s">
        <v>36</v>
      </c>
      <c r="B23" s="287"/>
      <c r="C23" s="212" t="s">
        <v>85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217"/>
    </row>
    <row r="24" spans="1:18" x14ac:dyDescent="0.2">
      <c r="A24" s="188" t="s">
        <v>37</v>
      </c>
      <c r="B24" s="217"/>
      <c r="C24" s="371" t="s">
        <v>399</v>
      </c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3"/>
    </row>
    <row r="25" spans="1:18" x14ac:dyDescent="0.2">
      <c r="A25" s="286" t="s">
        <v>38</v>
      </c>
      <c r="B25" s="287"/>
      <c r="C25" s="286" t="s">
        <v>39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287"/>
    </row>
    <row r="26" spans="1:18" x14ac:dyDescent="0.2">
      <c r="A26" s="370" t="s">
        <v>40</v>
      </c>
      <c r="B26" s="287"/>
      <c r="C26" s="25" t="s">
        <v>269</v>
      </c>
      <c r="D26" s="18" t="s">
        <v>41</v>
      </c>
      <c r="E26" s="25" t="s">
        <v>217</v>
      </c>
      <c r="F26" s="420" t="s">
        <v>400</v>
      </c>
      <c r="G26" s="421"/>
      <c r="H26" s="212" t="s">
        <v>382</v>
      </c>
      <c r="I26" s="189"/>
      <c r="J26" s="217"/>
      <c r="K26" s="370" t="s">
        <v>401</v>
      </c>
      <c r="L26" s="422"/>
      <c r="M26" s="422"/>
      <c r="N26" s="422"/>
      <c r="O26" s="422"/>
      <c r="P26" s="422"/>
      <c r="Q26" s="422"/>
      <c r="R26" s="423"/>
    </row>
    <row r="27" spans="1:18" x14ac:dyDescent="0.2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5"/>
    </row>
    <row r="28" spans="1:18" x14ac:dyDescent="0.2">
      <c r="A28" s="286" t="s">
        <v>42</v>
      </c>
      <c r="B28" s="287"/>
      <c r="C28" s="38" t="s">
        <v>90</v>
      </c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70"/>
    </row>
    <row r="29" spans="1:18" x14ac:dyDescent="0.2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45" customHeight="1" x14ac:dyDescent="0.2">
      <c r="A30" s="370" t="s">
        <v>43</v>
      </c>
      <c r="B30" s="287"/>
      <c r="C30" s="25" t="s">
        <v>91</v>
      </c>
      <c r="D30" s="25" t="s">
        <v>259</v>
      </c>
      <c r="E30" s="212" t="s">
        <v>273</v>
      </c>
      <c r="F30" s="189"/>
      <c r="G30" s="217"/>
      <c r="H30" s="291" t="s">
        <v>44</v>
      </c>
      <c r="I30" s="292"/>
      <c r="J30" s="292"/>
      <c r="K30" s="292"/>
      <c r="L30" s="292"/>
      <c r="M30" s="292"/>
      <c r="N30" s="292"/>
      <c r="O30" s="292"/>
      <c r="P30" s="292"/>
      <c r="Q30" s="292"/>
      <c r="R30" s="293"/>
    </row>
    <row r="31" spans="1:18" x14ac:dyDescent="0.2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6"/>
    </row>
    <row r="32" spans="1:18" x14ac:dyDescent="0.2">
      <c r="A32" s="297" t="s">
        <v>45</v>
      </c>
      <c r="B32" s="263" t="s">
        <v>402</v>
      </c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6"/>
    </row>
    <row r="33" spans="1:18" x14ac:dyDescent="0.2">
      <c r="A33" s="208"/>
      <c r="B33" s="300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2"/>
    </row>
    <row r="34" spans="1:18" x14ac:dyDescent="0.2">
      <c r="A34" s="208"/>
      <c r="B34" s="322" t="s">
        <v>46</v>
      </c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5"/>
    </row>
    <row r="35" spans="1:18" x14ac:dyDescent="0.2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8"/>
    </row>
    <row r="36" spans="1:18" x14ac:dyDescent="0.2">
      <c r="A36" s="266" t="s">
        <v>47</v>
      </c>
      <c r="B36" s="263" t="s">
        <v>403</v>
      </c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6"/>
    </row>
    <row r="37" spans="1:18" x14ac:dyDescent="0.2">
      <c r="A37" s="298"/>
      <c r="B37" s="300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2"/>
    </row>
    <row r="38" spans="1:18" x14ac:dyDescent="0.2">
      <c r="A38" s="299"/>
      <c r="B38" s="313" t="s">
        <v>48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5"/>
    </row>
    <row r="39" spans="1:18" x14ac:dyDescent="0.2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5"/>
    </row>
    <row r="40" spans="1:18" x14ac:dyDescent="0.2">
      <c r="A40" s="327" t="s">
        <v>49</v>
      </c>
      <c r="B40" s="328"/>
      <c r="C40" s="328"/>
      <c r="D40" s="328"/>
      <c r="E40" s="328"/>
      <c r="F40" s="328"/>
      <c r="G40" s="329"/>
      <c r="H40" s="326"/>
      <c r="I40" s="273"/>
      <c r="J40" s="326" t="s">
        <v>50</v>
      </c>
      <c r="K40" s="273"/>
      <c r="L40" s="326" t="s">
        <v>51</v>
      </c>
      <c r="M40" s="273"/>
      <c r="N40" s="326" t="s">
        <v>52</v>
      </c>
      <c r="O40" s="273"/>
      <c r="P40" s="326" t="s">
        <v>53</v>
      </c>
      <c r="Q40" s="273"/>
      <c r="R40" s="308" t="s">
        <v>54</v>
      </c>
    </row>
    <row r="41" spans="1:18" ht="25.5" x14ac:dyDescent="0.2">
      <c r="A41" s="26" t="s">
        <v>55</v>
      </c>
      <c r="B41" s="323" t="s">
        <v>56</v>
      </c>
      <c r="C41" s="324"/>
      <c r="D41" s="63" t="s">
        <v>57</v>
      </c>
      <c r="E41" s="65" t="s">
        <v>58</v>
      </c>
      <c r="F41" s="277" t="s">
        <v>59</v>
      </c>
      <c r="G41" s="279"/>
      <c r="H41" s="277"/>
      <c r="I41" s="279"/>
      <c r="J41" s="277"/>
      <c r="K41" s="279"/>
      <c r="L41" s="277"/>
      <c r="M41" s="279"/>
      <c r="N41" s="277"/>
      <c r="O41" s="279"/>
      <c r="P41" s="277"/>
      <c r="Q41" s="279"/>
      <c r="R41" s="325"/>
    </row>
    <row r="42" spans="1:18" x14ac:dyDescent="0.2">
      <c r="A42" s="319" t="s">
        <v>404</v>
      </c>
      <c r="B42" s="263" t="s">
        <v>405</v>
      </c>
      <c r="C42" s="146"/>
      <c r="D42" s="308" t="s">
        <v>60</v>
      </c>
      <c r="E42" s="319" t="s">
        <v>406</v>
      </c>
      <c r="F42" s="150" t="s">
        <v>408</v>
      </c>
      <c r="G42" s="273"/>
      <c r="H42" s="303" t="s">
        <v>61</v>
      </c>
      <c r="I42" s="304"/>
      <c r="J42" s="414">
        <v>0.25</v>
      </c>
      <c r="K42" s="227"/>
      <c r="L42" s="414">
        <v>0.25</v>
      </c>
      <c r="M42" s="227"/>
      <c r="N42" s="414">
        <v>0.25</v>
      </c>
      <c r="O42" s="227"/>
      <c r="P42" s="414">
        <v>0.25</v>
      </c>
      <c r="Q42" s="227"/>
      <c r="R42" s="90">
        <v>1</v>
      </c>
    </row>
    <row r="43" spans="1:18" x14ac:dyDescent="0.2">
      <c r="A43" s="320"/>
      <c r="B43" s="300"/>
      <c r="C43" s="302"/>
      <c r="D43" s="309"/>
      <c r="E43" s="407"/>
      <c r="F43" s="274"/>
      <c r="G43" s="276"/>
      <c r="H43" s="303" t="s">
        <v>62</v>
      </c>
      <c r="I43" s="304"/>
      <c r="J43" s="414">
        <v>0.25</v>
      </c>
      <c r="K43" s="227"/>
      <c r="L43" s="414">
        <v>0.25</v>
      </c>
      <c r="M43" s="227"/>
      <c r="N43" s="414">
        <v>0.25</v>
      </c>
      <c r="O43" s="227"/>
      <c r="P43" s="414">
        <v>0.25</v>
      </c>
      <c r="Q43" s="227"/>
      <c r="R43" s="90">
        <v>1</v>
      </c>
    </row>
    <row r="44" spans="1:18" x14ac:dyDescent="0.2">
      <c r="A44" s="320"/>
      <c r="B44" s="300"/>
      <c r="C44" s="302"/>
      <c r="D44" s="309"/>
      <c r="E44" s="319" t="s">
        <v>407</v>
      </c>
      <c r="F44" s="274"/>
      <c r="G44" s="276"/>
      <c r="H44" s="303" t="s">
        <v>63</v>
      </c>
      <c r="I44" s="304"/>
      <c r="J44" s="414">
        <v>0.25</v>
      </c>
      <c r="K44" s="227"/>
      <c r="L44" s="414">
        <v>0.25</v>
      </c>
      <c r="M44" s="227"/>
      <c r="N44" s="414">
        <v>0.25</v>
      </c>
      <c r="O44" s="227"/>
      <c r="P44" s="414">
        <v>0.25</v>
      </c>
      <c r="Q44" s="227"/>
      <c r="R44" s="90">
        <v>1</v>
      </c>
    </row>
    <row r="45" spans="1:18" x14ac:dyDescent="0.2">
      <c r="A45" s="321"/>
      <c r="B45" s="147"/>
      <c r="C45" s="149"/>
      <c r="D45" s="310"/>
      <c r="E45" s="321"/>
      <c r="F45" s="277"/>
      <c r="G45" s="279"/>
      <c r="H45" s="303" t="s">
        <v>64</v>
      </c>
      <c r="I45" s="304"/>
      <c r="J45" s="414">
        <v>0.25</v>
      </c>
      <c r="K45" s="227"/>
      <c r="L45" s="414">
        <v>0.25</v>
      </c>
      <c r="M45" s="227"/>
      <c r="N45" s="414">
        <v>0.25</v>
      </c>
      <c r="O45" s="227"/>
      <c r="P45" s="414">
        <v>0.25</v>
      </c>
      <c r="Q45" s="227"/>
      <c r="R45" s="90">
        <v>1</v>
      </c>
    </row>
    <row r="46" spans="1:18" x14ac:dyDescent="0.2">
      <c r="A46" s="305" t="s">
        <v>409</v>
      </c>
      <c r="B46" s="263" t="s">
        <v>410</v>
      </c>
      <c r="C46" s="146"/>
      <c r="D46" s="308" t="s">
        <v>60</v>
      </c>
      <c r="E46" s="319" t="s">
        <v>411</v>
      </c>
      <c r="F46" s="150" t="s">
        <v>280</v>
      </c>
      <c r="G46" s="273"/>
      <c r="H46" s="303" t="s">
        <v>61</v>
      </c>
      <c r="I46" s="304"/>
      <c r="J46" s="414">
        <v>0.25</v>
      </c>
      <c r="K46" s="227"/>
      <c r="L46" s="414">
        <v>0.25</v>
      </c>
      <c r="M46" s="227"/>
      <c r="N46" s="414">
        <v>0.25</v>
      </c>
      <c r="O46" s="227"/>
      <c r="P46" s="414">
        <v>0.25</v>
      </c>
      <c r="Q46" s="227"/>
      <c r="R46" s="90">
        <v>1</v>
      </c>
    </row>
    <row r="47" spans="1:18" x14ac:dyDescent="0.2">
      <c r="A47" s="306"/>
      <c r="B47" s="300"/>
      <c r="C47" s="302"/>
      <c r="D47" s="309"/>
      <c r="E47" s="407"/>
      <c r="F47" s="274"/>
      <c r="G47" s="276"/>
      <c r="H47" s="303" t="s">
        <v>62</v>
      </c>
      <c r="I47" s="304"/>
      <c r="J47" s="414">
        <v>0.25</v>
      </c>
      <c r="K47" s="227"/>
      <c r="L47" s="414">
        <v>0.25</v>
      </c>
      <c r="M47" s="227"/>
      <c r="N47" s="414">
        <v>0.25</v>
      </c>
      <c r="O47" s="227"/>
      <c r="P47" s="414">
        <v>0.25</v>
      </c>
      <c r="Q47" s="227"/>
      <c r="R47" s="90">
        <v>1</v>
      </c>
    </row>
    <row r="48" spans="1:18" x14ac:dyDescent="0.2">
      <c r="A48" s="306"/>
      <c r="B48" s="300"/>
      <c r="C48" s="302"/>
      <c r="D48" s="309"/>
      <c r="E48" s="319" t="s">
        <v>281</v>
      </c>
      <c r="F48" s="274"/>
      <c r="G48" s="276"/>
      <c r="H48" s="303" t="s">
        <v>63</v>
      </c>
      <c r="I48" s="304"/>
      <c r="J48" s="414">
        <v>0.25</v>
      </c>
      <c r="K48" s="227"/>
      <c r="L48" s="414">
        <v>0.25</v>
      </c>
      <c r="M48" s="227"/>
      <c r="N48" s="414">
        <v>0.25</v>
      </c>
      <c r="O48" s="227"/>
      <c r="P48" s="414">
        <v>0.25</v>
      </c>
      <c r="Q48" s="227"/>
      <c r="R48" s="90">
        <v>1</v>
      </c>
    </row>
    <row r="49" spans="1:18" ht="27" customHeight="1" x14ac:dyDescent="0.2">
      <c r="A49" s="307"/>
      <c r="B49" s="147"/>
      <c r="C49" s="149"/>
      <c r="D49" s="310"/>
      <c r="E49" s="321"/>
      <c r="F49" s="277"/>
      <c r="G49" s="279"/>
      <c r="H49" s="303" t="s">
        <v>64</v>
      </c>
      <c r="I49" s="304"/>
      <c r="J49" s="414">
        <v>0.25</v>
      </c>
      <c r="K49" s="227"/>
      <c r="L49" s="414">
        <v>0.25</v>
      </c>
      <c r="M49" s="227"/>
      <c r="N49" s="414">
        <v>0.25</v>
      </c>
      <c r="O49" s="227"/>
      <c r="P49" s="414">
        <v>0.25</v>
      </c>
      <c r="Q49" s="227"/>
      <c r="R49" s="90">
        <v>1</v>
      </c>
    </row>
    <row r="50" spans="1:18" x14ac:dyDescent="0.2">
      <c r="A50" s="404"/>
      <c r="B50" s="405"/>
      <c r="C50" s="405"/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5"/>
      <c r="Q50" s="405"/>
      <c r="R50" s="406"/>
    </row>
    <row r="51" spans="1:18" x14ac:dyDescent="0.2">
      <c r="A51" s="381" t="s">
        <v>65</v>
      </c>
      <c r="B51" s="382"/>
      <c r="C51" s="382"/>
      <c r="D51" s="382"/>
      <c r="E51" s="382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4"/>
    </row>
    <row r="52" spans="1:18" x14ac:dyDescent="0.2">
      <c r="A52" s="387" t="s">
        <v>66</v>
      </c>
      <c r="B52" s="388"/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8"/>
      <c r="R52" s="389"/>
    </row>
    <row r="53" spans="1:18" x14ac:dyDescent="0.2">
      <c r="A53" s="390" t="s">
        <v>284</v>
      </c>
      <c r="B53" s="391"/>
      <c r="C53" s="391"/>
      <c r="D53" s="391"/>
      <c r="E53" s="392"/>
      <c r="F53" s="327" t="s">
        <v>67</v>
      </c>
      <c r="G53" s="328"/>
      <c r="H53" s="328"/>
      <c r="I53" s="303" t="s">
        <v>24</v>
      </c>
      <c r="J53" s="393"/>
      <c r="K53" s="393"/>
      <c r="L53" s="304"/>
      <c r="M53" s="303" t="s">
        <v>68</v>
      </c>
      <c r="N53" s="393"/>
      <c r="O53" s="393"/>
      <c r="P53" s="303"/>
      <c r="Q53" s="393"/>
      <c r="R53" s="304"/>
    </row>
    <row r="54" spans="1:18" ht="25.5" x14ac:dyDescent="0.2">
      <c r="A54" s="64" t="s">
        <v>55</v>
      </c>
      <c r="B54" s="366" t="s">
        <v>56</v>
      </c>
      <c r="C54" s="368"/>
      <c r="D54" s="63" t="s">
        <v>57</v>
      </c>
      <c r="E54" s="62" t="s">
        <v>58</v>
      </c>
      <c r="F54" s="303" t="s">
        <v>59</v>
      </c>
      <c r="G54" s="304"/>
      <c r="H54" s="286"/>
      <c r="I54" s="287"/>
      <c r="J54" s="303" t="s">
        <v>50</v>
      </c>
      <c r="K54" s="304"/>
      <c r="L54" s="303" t="s">
        <v>51</v>
      </c>
      <c r="M54" s="304"/>
      <c r="N54" s="303" t="s">
        <v>52</v>
      </c>
      <c r="O54" s="304"/>
      <c r="P54" s="303" t="s">
        <v>53</v>
      </c>
      <c r="Q54" s="304"/>
      <c r="R54" s="13" t="s">
        <v>25</v>
      </c>
    </row>
    <row r="55" spans="1:18" x14ac:dyDescent="0.2">
      <c r="A55" s="394" t="s">
        <v>412</v>
      </c>
      <c r="B55" s="263" t="s">
        <v>413</v>
      </c>
      <c r="C55" s="146"/>
      <c r="D55" s="23"/>
      <c r="E55" s="319" t="s">
        <v>414</v>
      </c>
      <c r="F55" s="396" t="s">
        <v>92</v>
      </c>
      <c r="G55" s="397"/>
      <c r="H55" s="303" t="s">
        <v>61</v>
      </c>
      <c r="I55" s="304"/>
      <c r="J55" s="414">
        <v>0.25</v>
      </c>
      <c r="K55" s="227"/>
      <c r="L55" s="414">
        <v>0.25</v>
      </c>
      <c r="M55" s="227"/>
      <c r="N55" s="414">
        <v>0.25</v>
      </c>
      <c r="O55" s="227"/>
      <c r="P55" s="414">
        <v>0.25</v>
      </c>
      <c r="Q55" s="227"/>
      <c r="R55" s="90">
        <v>1</v>
      </c>
    </row>
    <row r="56" spans="1:18" x14ac:dyDescent="0.2">
      <c r="A56" s="395"/>
      <c r="B56" s="300"/>
      <c r="C56" s="302"/>
      <c r="D56" s="24"/>
      <c r="E56" s="407"/>
      <c r="F56" s="398"/>
      <c r="G56" s="399"/>
      <c r="H56" s="303" t="s">
        <v>62</v>
      </c>
      <c r="I56" s="304"/>
      <c r="J56" s="414">
        <v>0.25</v>
      </c>
      <c r="K56" s="227"/>
      <c r="L56" s="414">
        <v>0.25</v>
      </c>
      <c r="M56" s="227"/>
      <c r="N56" s="414">
        <v>0.25</v>
      </c>
      <c r="O56" s="227"/>
      <c r="P56" s="414">
        <v>0.25</v>
      </c>
      <c r="Q56" s="227"/>
      <c r="R56" s="90">
        <v>1</v>
      </c>
    </row>
    <row r="57" spans="1:18" x14ac:dyDescent="0.2">
      <c r="A57" s="395"/>
      <c r="B57" s="300"/>
      <c r="C57" s="302"/>
      <c r="D57" s="28" t="s">
        <v>60</v>
      </c>
      <c r="E57" s="319" t="s">
        <v>415</v>
      </c>
      <c r="F57" s="398"/>
      <c r="G57" s="399"/>
      <c r="H57" s="303" t="s">
        <v>63</v>
      </c>
      <c r="I57" s="304"/>
      <c r="J57" s="414">
        <v>0.25</v>
      </c>
      <c r="K57" s="227"/>
      <c r="L57" s="414">
        <v>0.25</v>
      </c>
      <c r="M57" s="227"/>
      <c r="N57" s="414">
        <v>0.25</v>
      </c>
      <c r="O57" s="227"/>
      <c r="P57" s="414">
        <v>0.25</v>
      </c>
      <c r="Q57" s="227"/>
      <c r="R57" s="90">
        <v>1</v>
      </c>
    </row>
    <row r="58" spans="1:18" x14ac:dyDescent="0.2">
      <c r="A58" s="395"/>
      <c r="B58" s="147"/>
      <c r="C58" s="149"/>
      <c r="D58" s="24"/>
      <c r="E58" s="321"/>
      <c r="F58" s="400"/>
      <c r="G58" s="401"/>
      <c r="H58" s="303" t="s">
        <v>64</v>
      </c>
      <c r="I58" s="304"/>
      <c r="J58" s="414">
        <v>0.25</v>
      </c>
      <c r="K58" s="227"/>
      <c r="L58" s="414">
        <v>0.25</v>
      </c>
      <c r="M58" s="227"/>
      <c r="N58" s="414">
        <v>0.25</v>
      </c>
      <c r="O58" s="227"/>
      <c r="P58" s="414">
        <v>0.25</v>
      </c>
      <c r="Q58" s="227"/>
      <c r="R58" s="90">
        <v>1</v>
      </c>
    </row>
    <row r="59" spans="1:18" x14ac:dyDescent="0.2">
      <c r="A59" s="387" t="s">
        <v>69</v>
      </c>
      <c r="B59" s="388"/>
      <c r="C59" s="388"/>
      <c r="D59" s="388"/>
      <c r="E59" s="388"/>
      <c r="F59" s="388"/>
      <c r="G59" s="388"/>
      <c r="H59" s="388"/>
      <c r="I59" s="388"/>
      <c r="J59" s="388"/>
      <c r="K59" s="388"/>
      <c r="L59" s="388"/>
      <c r="M59" s="388"/>
      <c r="N59" s="388"/>
      <c r="O59" s="388"/>
      <c r="P59" s="388"/>
      <c r="Q59" s="388"/>
      <c r="R59" s="389"/>
    </row>
    <row r="60" spans="1:18" x14ac:dyDescent="0.2">
      <c r="A60" s="390" t="s">
        <v>289</v>
      </c>
      <c r="B60" s="391"/>
      <c r="C60" s="391"/>
      <c r="D60" s="391"/>
      <c r="E60" s="392"/>
      <c r="F60" s="327" t="s">
        <v>67</v>
      </c>
      <c r="G60" s="328"/>
      <c r="H60" s="328"/>
      <c r="I60" s="303" t="s">
        <v>24</v>
      </c>
      <c r="J60" s="393"/>
      <c r="K60" s="393"/>
      <c r="L60" s="304"/>
      <c r="M60" s="303" t="s">
        <v>68</v>
      </c>
      <c r="N60" s="393"/>
      <c r="O60" s="393"/>
      <c r="P60" s="303"/>
      <c r="Q60" s="393"/>
      <c r="R60" s="304"/>
    </row>
    <row r="61" spans="1:18" ht="25.5" x14ac:dyDescent="0.2">
      <c r="A61" s="64" t="s">
        <v>55</v>
      </c>
      <c r="B61" s="366" t="s">
        <v>56</v>
      </c>
      <c r="C61" s="368"/>
      <c r="D61" s="63" t="s">
        <v>57</v>
      </c>
      <c r="E61" s="62" t="s">
        <v>58</v>
      </c>
      <c r="F61" s="303" t="s">
        <v>59</v>
      </c>
      <c r="G61" s="304"/>
      <c r="H61" s="286"/>
      <c r="I61" s="287"/>
      <c r="J61" s="303" t="s">
        <v>50</v>
      </c>
      <c r="K61" s="304"/>
      <c r="L61" s="303" t="s">
        <v>51</v>
      </c>
      <c r="M61" s="304"/>
      <c r="N61" s="303" t="s">
        <v>52</v>
      </c>
      <c r="O61" s="304"/>
      <c r="P61" s="303" t="s">
        <v>53</v>
      </c>
      <c r="Q61" s="304"/>
      <c r="R61" s="13" t="s">
        <v>25</v>
      </c>
    </row>
    <row r="62" spans="1:18" x14ac:dyDescent="0.2">
      <c r="A62" s="394" t="s">
        <v>290</v>
      </c>
      <c r="B62" s="150" t="s">
        <v>416</v>
      </c>
      <c r="C62" s="273"/>
      <c r="D62" s="23"/>
      <c r="E62" s="319" t="s">
        <v>417</v>
      </c>
      <c r="F62" s="396" t="s">
        <v>292</v>
      </c>
      <c r="G62" s="397"/>
      <c r="H62" s="303" t="s">
        <v>61</v>
      </c>
      <c r="I62" s="304"/>
      <c r="J62" s="402">
        <v>118422.49</v>
      </c>
      <c r="K62" s="403"/>
      <c r="L62" s="402">
        <v>787747.46</v>
      </c>
      <c r="M62" s="403"/>
      <c r="N62" s="402">
        <v>1072758.45</v>
      </c>
      <c r="O62" s="403"/>
      <c r="P62" s="402">
        <v>6628754.3899999997</v>
      </c>
      <c r="Q62" s="403"/>
      <c r="R62" s="89">
        <v>8607682.7899999991</v>
      </c>
    </row>
    <row r="63" spans="1:18" ht="36" customHeight="1" x14ac:dyDescent="0.2">
      <c r="A63" s="395"/>
      <c r="B63" s="274"/>
      <c r="C63" s="276"/>
      <c r="D63" s="28" t="s">
        <v>60</v>
      </c>
      <c r="E63" s="407"/>
      <c r="F63" s="398"/>
      <c r="G63" s="399"/>
      <c r="H63" s="303" t="s">
        <v>62</v>
      </c>
      <c r="I63" s="304"/>
      <c r="J63" s="402">
        <v>118422.49</v>
      </c>
      <c r="K63" s="403"/>
      <c r="L63" s="402">
        <v>787747.46</v>
      </c>
      <c r="M63" s="403"/>
      <c r="N63" s="402">
        <v>1072758.45</v>
      </c>
      <c r="O63" s="403"/>
      <c r="P63" s="402">
        <v>6628754.3899999997</v>
      </c>
      <c r="Q63" s="403"/>
      <c r="R63" s="89">
        <v>8607682.7899999991</v>
      </c>
    </row>
    <row r="64" spans="1:18" x14ac:dyDescent="0.2">
      <c r="A64" s="395"/>
      <c r="B64" s="274"/>
      <c r="C64" s="276"/>
      <c r="D64" s="24"/>
      <c r="E64" s="319" t="s">
        <v>418</v>
      </c>
      <c r="F64" s="398"/>
      <c r="G64" s="399"/>
      <c r="H64" s="303" t="s">
        <v>63</v>
      </c>
      <c r="I64" s="304"/>
      <c r="J64" s="402">
        <v>118422.49</v>
      </c>
      <c r="K64" s="403"/>
      <c r="L64" s="402">
        <v>787747.46</v>
      </c>
      <c r="M64" s="403"/>
      <c r="N64" s="402">
        <v>1072758.45</v>
      </c>
      <c r="O64" s="403"/>
      <c r="P64" s="402">
        <v>6628754.3899999997</v>
      </c>
      <c r="Q64" s="403"/>
      <c r="R64" s="89">
        <v>8607682.7899999991</v>
      </c>
    </row>
    <row r="65" spans="1:18" ht="25.5" customHeight="1" x14ac:dyDescent="0.2">
      <c r="A65" s="395"/>
      <c r="B65" s="277"/>
      <c r="C65" s="279"/>
      <c r="D65" s="24"/>
      <c r="E65" s="321"/>
      <c r="F65" s="400"/>
      <c r="G65" s="401"/>
      <c r="H65" s="303" t="s">
        <v>64</v>
      </c>
      <c r="I65" s="304"/>
      <c r="J65" s="402">
        <v>118422.49</v>
      </c>
      <c r="K65" s="403"/>
      <c r="L65" s="402">
        <v>787747.46</v>
      </c>
      <c r="M65" s="403"/>
      <c r="N65" s="402">
        <v>1072758.45</v>
      </c>
      <c r="O65" s="403"/>
      <c r="P65" s="402">
        <v>6628754.3899999997</v>
      </c>
      <c r="Q65" s="403"/>
      <c r="R65" s="89">
        <v>8607682.7899999991</v>
      </c>
    </row>
    <row r="66" spans="1:18" x14ac:dyDescent="0.2">
      <c r="A66" s="410"/>
      <c r="B66" s="411"/>
      <c r="C66" s="411"/>
      <c r="D66" s="411"/>
      <c r="E66" s="411"/>
      <c r="F66" s="411"/>
      <c r="G66" s="411"/>
      <c r="H66" s="411"/>
      <c r="I66" s="411"/>
      <c r="J66" s="411"/>
      <c r="K66" s="411"/>
      <c r="L66" s="411"/>
      <c r="M66" s="411"/>
      <c r="N66" s="411"/>
      <c r="O66" s="411"/>
      <c r="P66" s="411"/>
      <c r="Q66" s="411"/>
      <c r="R66" s="412"/>
    </row>
    <row r="67" spans="1:18" x14ac:dyDescent="0.2">
      <c r="A67" s="352" t="s">
        <v>72</v>
      </c>
      <c r="B67" s="413"/>
      <c r="C67" s="413"/>
      <c r="D67" s="73"/>
      <c r="E67" s="352" t="s">
        <v>73</v>
      </c>
      <c r="F67" s="413"/>
      <c r="G67" s="413"/>
      <c r="H67" s="413"/>
      <c r="I67" s="413"/>
      <c r="J67" s="413"/>
      <c r="K67" s="413"/>
      <c r="L67" s="330" t="s">
        <v>74</v>
      </c>
      <c r="M67" s="331"/>
      <c r="N67" s="331"/>
      <c r="O67" s="331"/>
      <c r="P67" s="330" t="s">
        <v>75</v>
      </c>
      <c r="Q67" s="331"/>
      <c r="R67" s="331"/>
    </row>
    <row r="68" spans="1:18" x14ac:dyDescent="0.2">
      <c r="A68" s="354" t="s">
        <v>419</v>
      </c>
      <c r="B68" s="355"/>
      <c r="C68" s="356"/>
      <c r="D68" s="11"/>
      <c r="E68" s="332" t="s">
        <v>420</v>
      </c>
      <c r="F68" s="333"/>
      <c r="G68" s="333"/>
      <c r="H68" s="333"/>
      <c r="I68" s="333"/>
      <c r="J68" s="333"/>
      <c r="K68" s="334"/>
      <c r="L68" s="335">
        <v>42370</v>
      </c>
      <c r="M68" s="336"/>
      <c r="N68" s="336"/>
      <c r="O68" s="337"/>
      <c r="P68" s="335">
        <v>42735</v>
      </c>
      <c r="Q68" s="336"/>
      <c r="R68" s="337"/>
    </row>
    <row r="69" spans="1:18" x14ac:dyDescent="0.2">
      <c r="A69" s="357"/>
      <c r="B69" s="358"/>
      <c r="C69" s="359"/>
      <c r="D69" s="11"/>
      <c r="E69" s="332" t="s">
        <v>295</v>
      </c>
      <c r="F69" s="415"/>
      <c r="G69" s="415"/>
      <c r="H69" s="415"/>
      <c r="I69" s="415"/>
      <c r="J69" s="415"/>
      <c r="K69" s="416"/>
      <c r="L69" s="335">
        <v>42370</v>
      </c>
      <c r="M69" s="336"/>
      <c r="N69" s="336"/>
      <c r="O69" s="337"/>
      <c r="P69" s="335">
        <v>42735</v>
      </c>
      <c r="Q69" s="336"/>
      <c r="R69" s="337"/>
    </row>
    <row r="70" spans="1:18" x14ac:dyDescent="0.2">
      <c r="A70" s="357"/>
      <c r="B70" s="358"/>
      <c r="C70" s="359"/>
      <c r="D70" s="11"/>
      <c r="E70" s="332" t="s">
        <v>421</v>
      </c>
      <c r="F70" s="333"/>
      <c r="G70" s="333"/>
      <c r="H70" s="333"/>
      <c r="I70" s="333"/>
      <c r="J70" s="333"/>
      <c r="K70" s="334"/>
      <c r="L70" s="335">
        <v>42370</v>
      </c>
      <c r="M70" s="336"/>
      <c r="N70" s="336"/>
      <c r="O70" s="337"/>
      <c r="P70" s="335">
        <v>42735</v>
      </c>
      <c r="Q70" s="336"/>
      <c r="R70" s="337"/>
    </row>
    <row r="71" spans="1:18" x14ac:dyDescent="0.2">
      <c r="A71" s="338" t="s">
        <v>422</v>
      </c>
      <c r="B71" s="339"/>
      <c r="C71" s="340"/>
      <c r="D71" s="11"/>
      <c r="E71" s="332" t="s">
        <v>297</v>
      </c>
      <c r="F71" s="333"/>
      <c r="G71" s="333"/>
      <c r="H71" s="333"/>
      <c r="I71" s="333"/>
      <c r="J71" s="333"/>
      <c r="K71" s="334"/>
      <c r="L71" s="335">
        <v>42370</v>
      </c>
      <c r="M71" s="336"/>
      <c r="N71" s="336"/>
      <c r="O71" s="337"/>
      <c r="P71" s="335">
        <v>42735</v>
      </c>
      <c r="Q71" s="336"/>
      <c r="R71" s="337"/>
    </row>
    <row r="72" spans="1:18" x14ac:dyDescent="0.2">
      <c r="A72" s="341"/>
      <c r="B72" s="342"/>
      <c r="C72" s="343"/>
      <c r="D72" s="11"/>
      <c r="E72" s="332" t="s">
        <v>298</v>
      </c>
      <c r="F72" s="333"/>
      <c r="G72" s="333"/>
      <c r="H72" s="333"/>
      <c r="I72" s="333"/>
      <c r="J72" s="333"/>
      <c r="K72" s="334"/>
      <c r="L72" s="335">
        <v>42370</v>
      </c>
      <c r="M72" s="336"/>
      <c r="N72" s="336"/>
      <c r="O72" s="337"/>
      <c r="P72" s="335">
        <v>42735</v>
      </c>
      <c r="Q72" s="336"/>
      <c r="R72" s="337"/>
    </row>
    <row r="73" spans="1:18" x14ac:dyDescent="0.2">
      <c r="A73" s="341"/>
      <c r="B73" s="342"/>
      <c r="C73" s="343"/>
      <c r="D73" s="11"/>
      <c r="E73" s="332" t="s">
        <v>299</v>
      </c>
      <c r="F73" s="333"/>
      <c r="G73" s="333"/>
      <c r="H73" s="333"/>
      <c r="I73" s="333"/>
      <c r="J73" s="333"/>
      <c r="K73" s="334"/>
      <c r="L73" s="335">
        <v>42370</v>
      </c>
      <c r="M73" s="336"/>
      <c r="N73" s="336"/>
      <c r="O73" s="337"/>
      <c r="P73" s="335">
        <v>42735</v>
      </c>
      <c r="Q73" s="336"/>
      <c r="R73" s="337"/>
    </row>
    <row r="74" spans="1:18" x14ac:dyDescent="0.2">
      <c r="A74" s="346"/>
      <c r="B74" s="347"/>
      <c r="C74" s="348"/>
      <c r="D74" s="16"/>
      <c r="E74" s="332" t="s">
        <v>423</v>
      </c>
      <c r="F74" s="333"/>
      <c r="G74" s="333"/>
      <c r="H74" s="333"/>
      <c r="I74" s="333"/>
      <c r="J74" s="333"/>
      <c r="K74" s="334"/>
      <c r="L74" s="417"/>
      <c r="M74" s="333"/>
      <c r="N74" s="333"/>
      <c r="O74" s="334"/>
      <c r="P74" s="417"/>
      <c r="Q74" s="333"/>
      <c r="R74" s="334"/>
    </row>
    <row r="75" spans="1:18" x14ac:dyDescent="0.2">
      <c r="A75" s="349"/>
      <c r="B75" s="350"/>
      <c r="C75" s="350"/>
      <c r="D75" s="350"/>
      <c r="E75" s="350"/>
      <c r="F75" s="350"/>
      <c r="G75" s="350"/>
      <c r="H75" s="350"/>
      <c r="I75" s="350"/>
      <c r="J75" s="350"/>
      <c r="K75" s="350"/>
      <c r="L75" s="350"/>
      <c r="M75" s="350"/>
      <c r="N75" s="350"/>
      <c r="O75" s="350"/>
      <c r="P75" s="350"/>
      <c r="Q75" s="350"/>
      <c r="R75" s="351"/>
    </row>
    <row r="76" spans="1:18" x14ac:dyDescent="0.2">
      <c r="A76" s="418" t="s">
        <v>76</v>
      </c>
      <c r="B76" s="418"/>
      <c r="C76" s="418"/>
      <c r="D76" s="93" t="s">
        <v>77</v>
      </c>
      <c r="E76" s="418" t="s">
        <v>78</v>
      </c>
      <c r="F76" s="418"/>
      <c r="G76" s="418"/>
      <c r="H76" s="418"/>
      <c r="I76" s="418"/>
      <c r="J76" s="418"/>
      <c r="K76" s="418"/>
      <c r="L76" s="419" t="s">
        <v>77</v>
      </c>
      <c r="M76" s="226"/>
      <c r="N76" s="226"/>
      <c r="O76" s="226"/>
      <c r="P76" s="226"/>
      <c r="Q76" s="226"/>
      <c r="R76" s="227"/>
    </row>
    <row r="77" spans="1:18" x14ac:dyDescent="0.2">
      <c r="A77" s="255"/>
      <c r="B77" s="223"/>
      <c r="C77" s="224"/>
      <c r="D77" s="91"/>
      <c r="E77" s="255"/>
      <c r="F77" s="223"/>
      <c r="G77" s="223"/>
      <c r="H77" s="223"/>
      <c r="I77" s="223"/>
      <c r="J77" s="223"/>
      <c r="K77" s="224"/>
      <c r="L77" s="225"/>
      <c r="M77" s="226"/>
      <c r="N77" s="226"/>
      <c r="O77" s="226"/>
      <c r="P77" s="226"/>
      <c r="Q77" s="226"/>
      <c r="R77" s="227"/>
    </row>
    <row r="78" spans="1:18" x14ac:dyDescent="0.2">
      <c r="A78" s="255"/>
      <c r="B78" s="223"/>
      <c r="C78" s="224"/>
      <c r="D78" s="91"/>
      <c r="E78" s="255"/>
      <c r="F78" s="223"/>
      <c r="G78" s="223"/>
      <c r="H78" s="223"/>
      <c r="I78" s="223"/>
      <c r="J78" s="223"/>
      <c r="K78" s="224"/>
      <c r="L78" s="225"/>
      <c r="M78" s="226"/>
      <c r="N78" s="226"/>
      <c r="O78" s="226"/>
      <c r="P78" s="226"/>
      <c r="Q78" s="226"/>
      <c r="R78" s="227"/>
    </row>
    <row r="79" spans="1:18" x14ac:dyDescent="0.2">
      <c r="A79" s="222"/>
      <c r="B79" s="223"/>
      <c r="C79" s="224"/>
      <c r="D79" s="91"/>
      <c r="E79" s="222"/>
      <c r="F79" s="223"/>
      <c r="G79" s="223"/>
      <c r="H79" s="223"/>
      <c r="I79" s="223"/>
      <c r="J79" s="223"/>
      <c r="K79" s="224"/>
      <c r="L79" s="225"/>
      <c r="M79" s="226"/>
      <c r="N79" s="226"/>
      <c r="O79" s="226"/>
      <c r="P79" s="226"/>
      <c r="Q79" s="226"/>
      <c r="R79" s="227"/>
    </row>
    <row r="80" spans="1:18" x14ac:dyDescent="0.2">
      <c r="A80" s="222"/>
      <c r="B80" s="223"/>
      <c r="C80" s="224"/>
      <c r="D80" s="91"/>
      <c r="E80" s="222"/>
      <c r="F80" s="223"/>
      <c r="G80" s="223"/>
      <c r="H80" s="223"/>
      <c r="I80" s="223"/>
      <c r="J80" s="223"/>
      <c r="K80" s="224"/>
      <c r="L80" s="225"/>
      <c r="M80" s="226"/>
      <c r="N80" s="226"/>
      <c r="O80" s="226"/>
      <c r="P80" s="226"/>
      <c r="Q80" s="226"/>
      <c r="R80" s="227"/>
    </row>
    <row r="81" spans="1:18" x14ac:dyDescent="0.2">
      <c r="A81" s="222"/>
      <c r="B81" s="223"/>
      <c r="C81" s="224"/>
      <c r="D81" s="91"/>
      <c r="E81" s="222"/>
      <c r="F81" s="223"/>
      <c r="G81" s="223"/>
      <c r="H81" s="223"/>
      <c r="I81" s="223"/>
      <c r="J81" s="223"/>
      <c r="K81" s="224"/>
      <c r="L81" s="225"/>
      <c r="M81" s="226"/>
      <c r="N81" s="226"/>
      <c r="O81" s="226"/>
      <c r="P81" s="226"/>
      <c r="Q81" s="226"/>
      <c r="R81" s="227"/>
    </row>
    <row r="82" spans="1:18" x14ac:dyDescent="0.2">
      <c r="A82" s="233"/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5"/>
    </row>
    <row r="83" spans="1:18" x14ac:dyDescent="0.2">
      <c r="A83" s="236" t="s">
        <v>79</v>
      </c>
      <c r="B83" s="92" t="s">
        <v>80</v>
      </c>
      <c r="C83" s="239" t="s">
        <v>96</v>
      </c>
      <c r="D83" s="239"/>
      <c r="E83" s="239"/>
      <c r="F83" s="239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</row>
    <row r="84" spans="1:18" x14ac:dyDescent="0.2">
      <c r="A84" s="237"/>
      <c r="B84" s="92" t="s">
        <v>82</v>
      </c>
      <c r="C84" s="240" t="s">
        <v>97</v>
      </c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</row>
    <row r="85" spans="1:18" x14ac:dyDescent="0.2">
      <c r="A85" s="237"/>
      <c r="B85" s="241" t="s">
        <v>84</v>
      </c>
      <c r="C85" s="240" t="s">
        <v>98</v>
      </c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</row>
    <row r="86" spans="1:18" x14ac:dyDescent="0.2">
      <c r="A86" s="238"/>
      <c r="B86" s="242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</row>
    <row r="89" spans="1:18" x14ac:dyDescent="0.2">
      <c r="A89" s="14" t="s">
        <v>86</v>
      </c>
    </row>
    <row r="91" spans="1:18" x14ac:dyDescent="0.2">
      <c r="A91" s="71" t="s">
        <v>87</v>
      </c>
      <c r="B91" s="71">
        <v>1000</v>
      </c>
      <c r="C91" s="71">
        <v>2000</v>
      </c>
      <c r="D91" s="71">
        <v>3000</v>
      </c>
      <c r="E91" s="71">
        <v>4000</v>
      </c>
      <c r="F91" s="243">
        <v>5000</v>
      </c>
      <c r="G91" s="243"/>
      <c r="H91" s="243"/>
      <c r="I91" s="243">
        <v>6000</v>
      </c>
      <c r="J91" s="243"/>
      <c r="K91" s="244"/>
      <c r="L91" s="244">
        <v>7000</v>
      </c>
      <c r="M91" s="245"/>
      <c r="N91" s="246"/>
      <c r="O91" s="247" t="s">
        <v>88</v>
      </c>
      <c r="P91" s="248"/>
      <c r="Q91" s="248"/>
    </row>
    <row r="92" spans="1:18" x14ac:dyDescent="0.2">
      <c r="A92" s="34" t="s">
        <v>367</v>
      </c>
      <c r="B92" s="40">
        <v>3771606.24</v>
      </c>
      <c r="C92" s="40">
        <v>1505889.25</v>
      </c>
      <c r="D92" s="40">
        <v>1135831.96</v>
      </c>
      <c r="E92" s="40"/>
      <c r="F92" s="228">
        <v>2194355.34</v>
      </c>
      <c r="G92" s="229"/>
      <c r="H92" s="230"/>
      <c r="I92" s="228"/>
      <c r="J92" s="229"/>
      <c r="K92" s="229"/>
      <c r="L92" s="228"/>
      <c r="M92" s="229"/>
      <c r="N92" s="230"/>
      <c r="O92" s="231">
        <f>SUM(B92:N92)</f>
        <v>8607682.7899999991</v>
      </c>
      <c r="P92" s="232"/>
      <c r="Q92" s="232"/>
    </row>
    <row r="93" spans="1:18" x14ac:dyDescent="0.2">
      <c r="A93" s="27">
        <v>2</v>
      </c>
      <c r="B93" s="39"/>
      <c r="C93" s="39"/>
      <c r="D93" s="39"/>
      <c r="E93" s="39"/>
      <c r="F93" s="244"/>
      <c r="G93" s="245"/>
      <c r="H93" s="246"/>
      <c r="I93" s="244"/>
      <c r="J93" s="245"/>
      <c r="K93" s="245"/>
      <c r="L93" s="244"/>
      <c r="M93" s="245"/>
      <c r="N93" s="246"/>
      <c r="O93" s="243"/>
      <c r="P93" s="248"/>
      <c r="Q93" s="248"/>
    </row>
    <row r="94" spans="1:18" x14ac:dyDescent="0.2">
      <c r="A94" s="27">
        <v>3</v>
      </c>
      <c r="B94" s="39"/>
      <c r="C94" s="39"/>
      <c r="D94" s="39"/>
      <c r="E94" s="39"/>
      <c r="F94" s="244"/>
      <c r="G94" s="245"/>
      <c r="H94" s="246"/>
      <c r="I94" s="244"/>
      <c r="J94" s="245"/>
      <c r="K94" s="245"/>
      <c r="L94" s="244"/>
      <c r="M94" s="245"/>
      <c r="N94" s="246"/>
      <c r="O94" s="243"/>
      <c r="P94" s="248"/>
      <c r="Q94" s="248"/>
    </row>
    <row r="95" spans="1:18" x14ac:dyDescent="0.2">
      <c r="A95" s="27">
        <v>4</v>
      </c>
      <c r="B95" s="39"/>
      <c r="C95" s="39"/>
      <c r="D95" s="39"/>
      <c r="E95" s="39"/>
      <c r="F95" s="244"/>
      <c r="G95" s="245"/>
      <c r="H95" s="246"/>
      <c r="I95" s="244"/>
      <c r="J95" s="245"/>
      <c r="K95" s="245"/>
      <c r="L95" s="244"/>
      <c r="M95" s="245"/>
      <c r="N95" s="246"/>
      <c r="O95" s="243"/>
      <c r="P95" s="248"/>
      <c r="Q95" s="248"/>
    </row>
    <row r="96" spans="1:18" x14ac:dyDescent="0.2">
      <c r="A96" s="27">
        <v>5</v>
      </c>
      <c r="B96" s="39"/>
      <c r="C96" s="39"/>
      <c r="D96" s="39"/>
      <c r="E96" s="39"/>
      <c r="F96" s="244"/>
      <c r="G96" s="245"/>
      <c r="H96" s="246"/>
      <c r="I96" s="244"/>
      <c r="J96" s="245"/>
      <c r="K96" s="245"/>
      <c r="L96" s="244"/>
      <c r="M96" s="245"/>
      <c r="N96" s="246"/>
      <c r="O96" s="243"/>
      <c r="P96" s="248"/>
      <c r="Q96" s="248"/>
    </row>
    <row r="97" spans="1:17" x14ac:dyDescent="0.2">
      <c r="A97" s="27">
        <v>6</v>
      </c>
      <c r="B97" s="39"/>
      <c r="C97" s="39"/>
      <c r="D97" s="39"/>
      <c r="E97" s="39"/>
      <c r="F97" s="244"/>
      <c r="G97" s="245"/>
      <c r="H97" s="246"/>
      <c r="I97" s="244"/>
      <c r="J97" s="245"/>
      <c r="K97" s="245"/>
      <c r="L97" s="244"/>
      <c r="M97" s="245"/>
      <c r="N97" s="246"/>
      <c r="O97" s="243"/>
      <c r="P97" s="248"/>
      <c r="Q97" s="248"/>
    </row>
    <row r="103" spans="1:17" x14ac:dyDescent="0.2">
      <c r="D103" s="43"/>
      <c r="E103" s="43"/>
      <c r="F103" s="43"/>
      <c r="G103" s="43"/>
      <c r="H103" s="43"/>
      <c r="I103" s="43"/>
      <c r="J103" s="43"/>
    </row>
    <row r="104" spans="1:17" x14ac:dyDescent="0.2">
      <c r="D104" s="140" t="s">
        <v>27</v>
      </c>
      <c r="E104" s="141"/>
      <c r="F104" s="141"/>
      <c r="G104" s="141"/>
      <c r="H104" s="141"/>
      <c r="I104" s="141"/>
      <c r="J104" s="141"/>
    </row>
    <row r="105" spans="1:17" x14ac:dyDescent="0.2">
      <c r="D105" s="141" t="s">
        <v>28</v>
      </c>
      <c r="E105" s="141"/>
      <c r="F105" s="141"/>
      <c r="G105" s="141"/>
      <c r="H105" s="141"/>
      <c r="I105" s="141"/>
    </row>
  </sheetData>
  <mergeCells count="267">
    <mergeCell ref="F97:H97"/>
    <mergeCell ref="I97:K97"/>
    <mergeCell ref="L97:N97"/>
    <mergeCell ref="O97:Q97"/>
    <mergeCell ref="D104:J104"/>
    <mergeCell ref="D105:I105"/>
    <mergeCell ref="F95:H95"/>
    <mergeCell ref="I95:K95"/>
    <mergeCell ref="L95:N95"/>
    <mergeCell ref="O95:Q95"/>
    <mergeCell ref="F96:H96"/>
    <mergeCell ref="I96:K96"/>
    <mergeCell ref="L96:N96"/>
    <mergeCell ref="O96:Q96"/>
    <mergeCell ref="F93:H93"/>
    <mergeCell ref="I93:K93"/>
    <mergeCell ref="L93:N93"/>
    <mergeCell ref="O93:Q93"/>
    <mergeCell ref="F94:H94"/>
    <mergeCell ref="I94:K94"/>
    <mergeCell ref="L94:N94"/>
    <mergeCell ref="O94:Q94"/>
    <mergeCell ref="F91:H91"/>
    <mergeCell ref="I91:K91"/>
    <mergeCell ref="L91:N91"/>
    <mergeCell ref="O91:Q91"/>
    <mergeCell ref="F92:H92"/>
    <mergeCell ref="I92:K92"/>
    <mergeCell ref="L92:N92"/>
    <mergeCell ref="O92:Q92"/>
    <mergeCell ref="A82:R82"/>
    <mergeCell ref="A83:A86"/>
    <mergeCell ref="C83:R83"/>
    <mergeCell ref="C84:R84"/>
    <mergeCell ref="B85:B86"/>
    <mergeCell ref="C85:R86"/>
    <mergeCell ref="A80:C80"/>
    <mergeCell ref="E80:K80"/>
    <mergeCell ref="L80:R80"/>
    <mergeCell ref="A81:C81"/>
    <mergeCell ref="E81:K81"/>
    <mergeCell ref="L81:R81"/>
    <mergeCell ref="A78:C78"/>
    <mergeCell ref="E78:K78"/>
    <mergeCell ref="L78:R78"/>
    <mergeCell ref="A79:C79"/>
    <mergeCell ref="E79:K79"/>
    <mergeCell ref="L79:R79"/>
    <mergeCell ref="A75:R75"/>
    <mergeCell ref="A76:C76"/>
    <mergeCell ref="E76:K76"/>
    <mergeCell ref="L76:R76"/>
    <mergeCell ref="A77:C77"/>
    <mergeCell ref="E77:K77"/>
    <mergeCell ref="L77:R77"/>
    <mergeCell ref="P72:R72"/>
    <mergeCell ref="E73:K73"/>
    <mergeCell ref="L73:O73"/>
    <mergeCell ref="P73:R73"/>
    <mergeCell ref="E74:K74"/>
    <mergeCell ref="L74:O74"/>
    <mergeCell ref="P74:R74"/>
    <mergeCell ref="L69:O69"/>
    <mergeCell ref="P69:R69"/>
    <mergeCell ref="E70:K70"/>
    <mergeCell ref="L70:O70"/>
    <mergeCell ref="P70:R70"/>
    <mergeCell ref="L65:M65"/>
    <mergeCell ref="N65:O65"/>
    <mergeCell ref="P65:Q65"/>
    <mergeCell ref="H63:I63"/>
    <mergeCell ref="J63:K63"/>
    <mergeCell ref="L63:M63"/>
    <mergeCell ref="N63:O63"/>
    <mergeCell ref="P63:Q63"/>
    <mergeCell ref="A71:C74"/>
    <mergeCell ref="E71:K71"/>
    <mergeCell ref="L71:O71"/>
    <mergeCell ref="P71:R71"/>
    <mergeCell ref="E72:K72"/>
    <mergeCell ref="A66:R66"/>
    <mergeCell ref="A67:C67"/>
    <mergeCell ref="E67:K67"/>
    <mergeCell ref="L67:O67"/>
    <mergeCell ref="P67:R67"/>
    <mergeCell ref="A68:C70"/>
    <mergeCell ref="E68:K68"/>
    <mergeCell ref="L68:O68"/>
    <mergeCell ref="P68:R68"/>
    <mergeCell ref="E69:K69"/>
    <mergeCell ref="L72:O72"/>
    <mergeCell ref="E64:E65"/>
    <mergeCell ref="H64:I64"/>
    <mergeCell ref="J64:K64"/>
    <mergeCell ref="L64:M64"/>
    <mergeCell ref="N64:O64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P64:Q64"/>
    <mergeCell ref="H65:I65"/>
    <mergeCell ref="J65:K65"/>
    <mergeCell ref="L57:M57"/>
    <mergeCell ref="N57:O57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P54:Q54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B54:C54"/>
    <mergeCell ref="F54:G54"/>
    <mergeCell ref="H54:I54"/>
    <mergeCell ref="J54:K54"/>
    <mergeCell ref="L54:M54"/>
    <mergeCell ref="N54:O54"/>
    <mergeCell ref="H56:I56"/>
    <mergeCell ref="J56:K56"/>
    <mergeCell ref="L56:M56"/>
    <mergeCell ref="N56:O56"/>
    <mergeCell ref="P56:Q56"/>
    <mergeCell ref="E57:E58"/>
    <mergeCell ref="H57:I57"/>
    <mergeCell ref="J57:K57"/>
    <mergeCell ref="A51:R51"/>
    <mergeCell ref="A52:R52"/>
    <mergeCell ref="A53:E53"/>
    <mergeCell ref="F53:H53"/>
    <mergeCell ref="I53:L53"/>
    <mergeCell ref="M53:O53"/>
    <mergeCell ref="P53:R53"/>
    <mergeCell ref="E48:E49"/>
    <mergeCell ref="H48:I48"/>
    <mergeCell ref="J48:K48"/>
    <mergeCell ref="L48:M48"/>
    <mergeCell ref="N48:O48"/>
    <mergeCell ref="P48:Q48"/>
    <mergeCell ref="H49:I49"/>
    <mergeCell ref="J49:K49"/>
    <mergeCell ref="L49:M49"/>
    <mergeCell ref="N49:O49"/>
    <mergeCell ref="A46:A49"/>
    <mergeCell ref="B46:C49"/>
    <mergeCell ref="D46:D49"/>
    <mergeCell ref="E46:E47"/>
    <mergeCell ref="F46:G49"/>
    <mergeCell ref="L46:M46"/>
    <mergeCell ref="N46:O46"/>
    <mergeCell ref="P42:Q42"/>
    <mergeCell ref="H43:I43"/>
    <mergeCell ref="J43:K43"/>
    <mergeCell ref="L43:M43"/>
    <mergeCell ref="N43:O43"/>
    <mergeCell ref="P43:Q43"/>
    <mergeCell ref="P46:Q46"/>
    <mergeCell ref="P49:Q49"/>
    <mergeCell ref="A50:R50"/>
    <mergeCell ref="H47:I47"/>
    <mergeCell ref="J47:K47"/>
    <mergeCell ref="L47:M47"/>
    <mergeCell ref="N47:O47"/>
    <mergeCell ref="P47:Q47"/>
    <mergeCell ref="P45:Q45"/>
    <mergeCell ref="H44:I44"/>
    <mergeCell ref="J44:K44"/>
    <mergeCell ref="L44:M44"/>
    <mergeCell ref="N44:O44"/>
    <mergeCell ref="P44:Q44"/>
    <mergeCell ref="H45:I45"/>
    <mergeCell ref="J45:K45"/>
    <mergeCell ref="H46:I46"/>
    <mergeCell ref="J46:K46"/>
    <mergeCell ref="A42:A45"/>
    <mergeCell ref="B42:C45"/>
    <mergeCell ref="D42:D45"/>
    <mergeCell ref="E42:E43"/>
    <mergeCell ref="F42:G45"/>
    <mergeCell ref="H42:I42"/>
    <mergeCell ref="L45:M45"/>
    <mergeCell ref="N45:O45"/>
    <mergeCell ref="J42:K42"/>
    <mergeCell ref="L42:M42"/>
    <mergeCell ref="N42:O42"/>
    <mergeCell ref="E44:E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R26"/>
    <mergeCell ref="A27:R27"/>
    <mergeCell ref="A28:B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06"/>
  <sheetViews>
    <sheetView topLeftCell="C34" workbookViewId="0">
      <selection activeCell="S72" sqref="S72"/>
    </sheetView>
  </sheetViews>
  <sheetFormatPr baseColWidth="10" defaultRowHeight="12.75" x14ac:dyDescent="0.2"/>
  <cols>
    <col min="1" max="1" width="16.28515625" customWidth="1"/>
    <col min="2" max="2" width="15.7109375" customWidth="1"/>
    <col min="3" max="3" width="13.85546875" customWidth="1"/>
    <col min="4" max="4" width="15.5703125" customWidth="1"/>
    <col min="5" max="5" width="13.7109375" customWidth="1"/>
    <col min="8" max="8" width="0.28515625" customWidth="1"/>
    <col min="9" max="9" width="9.28515625" customWidth="1"/>
    <col min="11" max="11" width="5.28515625" customWidth="1"/>
    <col min="13" max="13" width="9.5703125" customWidth="1"/>
    <col min="15" max="15" width="1" customWidth="1"/>
    <col min="16" max="16" width="18.7109375" customWidth="1"/>
    <col min="17" max="17" width="4.140625" hidden="1" customWidth="1"/>
    <col min="18" max="18" width="9.28515625" customWidth="1"/>
    <col min="19" max="20" width="13.85546875" bestFit="1" customWidth="1"/>
  </cols>
  <sheetData>
    <row r="1" spans="1:18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3"/>
    </row>
    <row r="2" spans="1:18" ht="23.25" x14ac:dyDescent="0.2">
      <c r="A2" s="431" t="s">
        <v>0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3"/>
    </row>
    <row r="3" spans="1:18" ht="20.25" x14ac:dyDescent="0.2">
      <c r="A3" s="434" t="s">
        <v>743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6"/>
    </row>
    <row r="4" spans="1:18" ht="18" x14ac:dyDescent="0.2">
      <c r="A4" s="437" t="s">
        <v>424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9"/>
    </row>
    <row r="5" spans="1:18" ht="18" x14ac:dyDescent="0.2">
      <c r="A5" s="437" t="s">
        <v>29</v>
      </c>
      <c r="B5" s="438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9"/>
    </row>
    <row r="6" spans="1:18" x14ac:dyDescent="0.2">
      <c r="A6" s="440"/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2"/>
    </row>
    <row r="7" spans="1:18" x14ac:dyDescent="0.2">
      <c r="A7" s="197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254"/>
    </row>
    <row r="8" spans="1:18" x14ac:dyDescent="0.2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254"/>
    </row>
    <row r="9" spans="1:18" x14ac:dyDescent="0.2">
      <c r="A9" s="268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70"/>
    </row>
    <row r="10" spans="1:18" x14ac:dyDescent="0.2">
      <c r="A10" s="256" t="s">
        <v>30</v>
      </c>
      <c r="B10" s="150" t="s">
        <v>425</v>
      </c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3"/>
    </row>
    <row r="11" spans="1:18" x14ac:dyDescent="0.2">
      <c r="A11" s="271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6"/>
    </row>
    <row r="12" spans="1:18" x14ac:dyDescent="0.2">
      <c r="A12" s="271"/>
      <c r="B12" s="277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9"/>
    </row>
    <row r="13" spans="1:18" x14ac:dyDescent="0.2">
      <c r="A13" s="280" t="s">
        <v>31</v>
      </c>
      <c r="B13" s="297" t="s">
        <v>426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</row>
    <row r="14" spans="1:18" x14ac:dyDescent="0.2">
      <c r="A14" s="281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</row>
    <row r="15" spans="1:18" x14ac:dyDescent="0.2">
      <c r="A15" s="281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</row>
    <row r="16" spans="1:18" x14ac:dyDescent="0.2">
      <c r="A16" s="282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</row>
    <row r="17" spans="1:18" x14ac:dyDescent="0.2">
      <c r="A17" s="266" t="s">
        <v>32</v>
      </c>
      <c r="B17" s="150" t="s">
        <v>427</v>
      </c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5"/>
    </row>
    <row r="18" spans="1:18" x14ac:dyDescent="0.2">
      <c r="A18" s="267"/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8"/>
    </row>
    <row r="19" spans="1:18" ht="76.5" x14ac:dyDescent="0.2">
      <c r="A19" s="67" t="s">
        <v>33</v>
      </c>
      <c r="B19" s="327" t="s">
        <v>427</v>
      </c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287"/>
    </row>
    <row r="20" spans="1:18" x14ac:dyDescent="0.2">
      <c r="A20" s="256" t="s">
        <v>34</v>
      </c>
      <c r="B20" s="424">
        <v>199167.85</v>
      </c>
      <c r="C20" s="425"/>
      <c r="D20" s="425"/>
      <c r="E20" s="426"/>
      <c r="F20" s="263" t="s">
        <v>35</v>
      </c>
      <c r="G20" s="152"/>
      <c r="H20" s="152"/>
      <c r="I20" s="152"/>
      <c r="J20" s="152"/>
      <c r="K20" s="153"/>
      <c r="L20" s="430">
        <v>199167.85</v>
      </c>
      <c r="M20" s="425"/>
      <c r="N20" s="425"/>
      <c r="O20" s="425"/>
      <c r="P20" s="425"/>
      <c r="Q20" s="425"/>
      <c r="R20" s="426"/>
    </row>
    <row r="21" spans="1:18" x14ac:dyDescent="0.2">
      <c r="A21" s="256"/>
      <c r="B21" s="427"/>
      <c r="C21" s="428"/>
      <c r="D21" s="428"/>
      <c r="E21" s="429"/>
      <c r="F21" s="264"/>
      <c r="G21" s="154"/>
      <c r="H21" s="154"/>
      <c r="I21" s="154"/>
      <c r="J21" s="154"/>
      <c r="K21" s="155"/>
      <c r="L21" s="427"/>
      <c r="M21" s="428"/>
      <c r="N21" s="428"/>
      <c r="O21" s="428"/>
      <c r="P21" s="428"/>
      <c r="Q21" s="428"/>
      <c r="R21" s="429"/>
    </row>
    <row r="22" spans="1:18" x14ac:dyDescent="0.2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80"/>
    </row>
    <row r="23" spans="1:18" x14ac:dyDescent="0.2">
      <c r="A23" s="286" t="s">
        <v>36</v>
      </c>
      <c r="B23" s="287"/>
      <c r="C23" s="212" t="s">
        <v>427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217"/>
    </row>
    <row r="24" spans="1:18" x14ac:dyDescent="0.2">
      <c r="A24" s="188" t="s">
        <v>37</v>
      </c>
      <c r="B24" s="217"/>
      <c r="C24" s="371" t="s">
        <v>428</v>
      </c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3"/>
    </row>
    <row r="25" spans="1:18" x14ac:dyDescent="0.2">
      <c r="A25" s="286" t="s">
        <v>38</v>
      </c>
      <c r="B25" s="287"/>
      <c r="C25" s="286" t="s">
        <v>39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287"/>
    </row>
    <row r="26" spans="1:18" x14ac:dyDescent="0.2">
      <c r="A26" s="370" t="s">
        <v>40</v>
      </c>
      <c r="B26" s="287"/>
      <c r="C26" s="25" t="s">
        <v>218</v>
      </c>
      <c r="D26" s="25" t="s">
        <v>429</v>
      </c>
      <c r="E26" s="25" t="s">
        <v>430</v>
      </c>
      <c r="F26" s="420" t="s">
        <v>431</v>
      </c>
      <c r="G26" s="421"/>
      <c r="H26" s="212" t="s">
        <v>432</v>
      </c>
      <c r="I26" s="189"/>
      <c r="J26" s="217"/>
      <c r="K26" s="370" t="s">
        <v>433</v>
      </c>
      <c r="L26" s="422"/>
      <c r="M26" s="422"/>
      <c r="N26" s="422"/>
      <c r="O26" s="422"/>
      <c r="P26" s="422"/>
      <c r="Q26" s="422"/>
      <c r="R26" s="423"/>
    </row>
    <row r="27" spans="1:18" x14ac:dyDescent="0.2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5"/>
    </row>
    <row r="28" spans="1:18" x14ac:dyDescent="0.2">
      <c r="A28" s="286" t="s">
        <v>42</v>
      </c>
      <c r="B28" s="287"/>
      <c r="C28" s="38" t="s">
        <v>90</v>
      </c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70"/>
    </row>
    <row r="29" spans="1:18" x14ac:dyDescent="0.2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51" customHeight="1" x14ac:dyDescent="0.2">
      <c r="A30" s="370" t="s">
        <v>43</v>
      </c>
      <c r="B30" s="287"/>
      <c r="C30" s="25" t="s">
        <v>91</v>
      </c>
      <c r="D30" s="25" t="s">
        <v>259</v>
      </c>
      <c r="E30" s="212" t="s">
        <v>273</v>
      </c>
      <c r="F30" s="189"/>
      <c r="G30" s="217"/>
      <c r="H30" s="291" t="s">
        <v>44</v>
      </c>
      <c r="I30" s="292"/>
      <c r="J30" s="292"/>
      <c r="K30" s="292"/>
      <c r="L30" s="292"/>
      <c r="M30" s="292"/>
      <c r="N30" s="292"/>
      <c r="O30" s="292"/>
      <c r="P30" s="292"/>
      <c r="Q30" s="292"/>
      <c r="R30" s="293"/>
    </row>
    <row r="31" spans="1:18" x14ac:dyDescent="0.2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6"/>
    </row>
    <row r="32" spans="1:18" x14ac:dyDescent="0.2">
      <c r="A32" s="297" t="s">
        <v>45</v>
      </c>
      <c r="B32" s="263" t="s">
        <v>434</v>
      </c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6"/>
    </row>
    <row r="33" spans="1:18" x14ac:dyDescent="0.2">
      <c r="A33" s="208"/>
      <c r="B33" s="300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2"/>
    </row>
    <row r="34" spans="1:18" x14ac:dyDescent="0.2">
      <c r="A34" s="208"/>
      <c r="B34" s="322" t="s">
        <v>46</v>
      </c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5"/>
    </row>
    <row r="35" spans="1:18" x14ac:dyDescent="0.2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8"/>
    </row>
    <row r="36" spans="1:18" x14ac:dyDescent="0.2">
      <c r="A36" s="266" t="s">
        <v>47</v>
      </c>
      <c r="B36" s="263" t="s">
        <v>435</v>
      </c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6"/>
    </row>
    <row r="37" spans="1:18" x14ac:dyDescent="0.2">
      <c r="A37" s="298"/>
      <c r="B37" s="300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2"/>
    </row>
    <row r="38" spans="1:18" x14ac:dyDescent="0.2">
      <c r="A38" s="299"/>
      <c r="B38" s="313" t="s">
        <v>48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5"/>
    </row>
    <row r="39" spans="1:18" x14ac:dyDescent="0.2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5"/>
    </row>
    <row r="40" spans="1:18" x14ac:dyDescent="0.2">
      <c r="A40" s="327" t="s">
        <v>49</v>
      </c>
      <c r="B40" s="328"/>
      <c r="C40" s="328"/>
      <c r="D40" s="328"/>
      <c r="E40" s="328"/>
      <c r="F40" s="328"/>
      <c r="G40" s="329"/>
      <c r="H40" s="326"/>
      <c r="I40" s="273"/>
      <c r="J40" s="326" t="s">
        <v>50</v>
      </c>
      <c r="K40" s="273"/>
      <c r="L40" s="326" t="s">
        <v>51</v>
      </c>
      <c r="M40" s="273"/>
      <c r="N40" s="326" t="s">
        <v>52</v>
      </c>
      <c r="O40" s="273"/>
      <c r="P40" s="326" t="s">
        <v>53</v>
      </c>
      <c r="Q40" s="273"/>
      <c r="R40" s="308" t="s">
        <v>54</v>
      </c>
    </row>
    <row r="41" spans="1:18" ht="25.5" x14ac:dyDescent="0.2">
      <c r="A41" s="26" t="s">
        <v>55</v>
      </c>
      <c r="B41" s="323" t="s">
        <v>56</v>
      </c>
      <c r="C41" s="324"/>
      <c r="D41" s="63" t="s">
        <v>57</v>
      </c>
      <c r="E41" s="65" t="s">
        <v>58</v>
      </c>
      <c r="F41" s="277" t="s">
        <v>59</v>
      </c>
      <c r="G41" s="279"/>
      <c r="H41" s="277"/>
      <c r="I41" s="279"/>
      <c r="J41" s="277"/>
      <c r="K41" s="279"/>
      <c r="L41" s="277"/>
      <c r="M41" s="279"/>
      <c r="N41" s="277"/>
      <c r="O41" s="279"/>
      <c r="P41" s="277"/>
      <c r="Q41" s="279"/>
      <c r="R41" s="325"/>
    </row>
    <row r="42" spans="1:18" x14ac:dyDescent="0.2">
      <c r="A42" s="319" t="s">
        <v>436</v>
      </c>
      <c r="B42" s="263" t="s">
        <v>278</v>
      </c>
      <c r="C42" s="146"/>
      <c r="D42" s="308" t="s">
        <v>60</v>
      </c>
      <c r="E42" s="319" t="s">
        <v>437</v>
      </c>
      <c r="F42" s="150" t="s">
        <v>92</v>
      </c>
      <c r="G42" s="273"/>
      <c r="H42" s="303" t="s">
        <v>61</v>
      </c>
      <c r="I42" s="304"/>
      <c r="J42" s="414">
        <v>0.25</v>
      </c>
      <c r="K42" s="227"/>
      <c r="L42" s="414">
        <v>0.25</v>
      </c>
      <c r="M42" s="227"/>
      <c r="N42" s="414">
        <v>0.25</v>
      </c>
      <c r="O42" s="227"/>
      <c r="P42" s="414">
        <v>0.25</v>
      </c>
      <c r="Q42" s="227"/>
      <c r="R42" s="90">
        <v>1</v>
      </c>
    </row>
    <row r="43" spans="1:18" x14ac:dyDescent="0.2">
      <c r="A43" s="320"/>
      <c r="B43" s="300"/>
      <c r="C43" s="302"/>
      <c r="D43" s="309"/>
      <c r="E43" s="407"/>
      <c r="F43" s="274"/>
      <c r="G43" s="276"/>
      <c r="H43" s="303" t="s">
        <v>62</v>
      </c>
      <c r="I43" s="304"/>
      <c r="J43" s="414">
        <v>0.25</v>
      </c>
      <c r="K43" s="227"/>
      <c r="L43" s="414">
        <v>0.25</v>
      </c>
      <c r="M43" s="227"/>
      <c r="N43" s="414">
        <v>0.25</v>
      </c>
      <c r="O43" s="227"/>
      <c r="P43" s="414">
        <v>0.25</v>
      </c>
      <c r="Q43" s="227"/>
      <c r="R43" s="90">
        <v>1</v>
      </c>
    </row>
    <row r="44" spans="1:18" x14ac:dyDescent="0.2">
      <c r="A44" s="320"/>
      <c r="B44" s="300"/>
      <c r="C44" s="302"/>
      <c r="D44" s="309"/>
      <c r="E44" s="319" t="s">
        <v>438</v>
      </c>
      <c r="F44" s="274"/>
      <c r="G44" s="276"/>
      <c r="H44" s="303" t="s">
        <v>63</v>
      </c>
      <c r="I44" s="304"/>
      <c r="J44" s="414">
        <v>0.25</v>
      </c>
      <c r="K44" s="227"/>
      <c r="L44" s="414">
        <v>0.25</v>
      </c>
      <c r="M44" s="227"/>
      <c r="N44" s="414">
        <v>0.25</v>
      </c>
      <c r="O44" s="227"/>
      <c r="P44" s="414">
        <v>0.25</v>
      </c>
      <c r="Q44" s="227"/>
      <c r="R44" s="90">
        <v>1</v>
      </c>
    </row>
    <row r="45" spans="1:18" x14ac:dyDescent="0.2">
      <c r="A45" s="321"/>
      <c r="B45" s="147"/>
      <c r="C45" s="149"/>
      <c r="D45" s="310"/>
      <c r="E45" s="321"/>
      <c r="F45" s="277"/>
      <c r="G45" s="279"/>
      <c r="H45" s="303" t="s">
        <v>64</v>
      </c>
      <c r="I45" s="304"/>
      <c r="J45" s="414">
        <v>0.25</v>
      </c>
      <c r="K45" s="227"/>
      <c r="L45" s="414">
        <v>0.25</v>
      </c>
      <c r="M45" s="227"/>
      <c r="N45" s="414">
        <v>0.25</v>
      </c>
      <c r="O45" s="227"/>
      <c r="P45" s="414">
        <v>0.25</v>
      </c>
      <c r="Q45" s="227"/>
      <c r="R45" s="90">
        <v>1</v>
      </c>
    </row>
    <row r="46" spans="1:18" x14ac:dyDescent="0.2">
      <c r="A46" s="305" t="s">
        <v>287</v>
      </c>
      <c r="B46" s="263"/>
      <c r="C46" s="146"/>
      <c r="D46" s="308"/>
      <c r="E46" s="319"/>
      <c r="F46" s="150"/>
      <c r="G46" s="273"/>
      <c r="H46" s="303" t="s">
        <v>61</v>
      </c>
      <c r="I46" s="304"/>
      <c r="J46" s="414">
        <v>0.25</v>
      </c>
      <c r="K46" s="227"/>
      <c r="L46" s="414">
        <v>0.25</v>
      </c>
      <c r="M46" s="227"/>
      <c r="N46" s="414">
        <v>0.25</v>
      </c>
      <c r="O46" s="227"/>
      <c r="P46" s="414">
        <v>0.25</v>
      </c>
      <c r="Q46" s="227"/>
      <c r="R46" s="90">
        <v>1</v>
      </c>
    </row>
    <row r="47" spans="1:18" x14ac:dyDescent="0.2">
      <c r="A47" s="306"/>
      <c r="B47" s="300"/>
      <c r="C47" s="302"/>
      <c r="D47" s="309"/>
      <c r="E47" s="407"/>
      <c r="F47" s="274"/>
      <c r="G47" s="276"/>
      <c r="H47" s="303" t="s">
        <v>62</v>
      </c>
      <c r="I47" s="304"/>
      <c r="J47" s="414">
        <v>0.25</v>
      </c>
      <c r="K47" s="227"/>
      <c r="L47" s="414">
        <v>0.25</v>
      </c>
      <c r="M47" s="227"/>
      <c r="N47" s="414">
        <v>0.25</v>
      </c>
      <c r="O47" s="227"/>
      <c r="P47" s="414">
        <v>0.25</v>
      </c>
      <c r="Q47" s="227"/>
      <c r="R47" s="90">
        <v>1</v>
      </c>
    </row>
    <row r="48" spans="1:18" x14ac:dyDescent="0.2">
      <c r="A48" s="306"/>
      <c r="B48" s="300"/>
      <c r="C48" s="302"/>
      <c r="D48" s="309"/>
      <c r="E48" s="319"/>
      <c r="F48" s="274"/>
      <c r="G48" s="276"/>
      <c r="H48" s="303" t="s">
        <v>63</v>
      </c>
      <c r="I48" s="304"/>
      <c r="J48" s="414">
        <v>0.25</v>
      </c>
      <c r="K48" s="227"/>
      <c r="L48" s="414">
        <v>0.25</v>
      </c>
      <c r="M48" s="227"/>
      <c r="N48" s="414">
        <v>0.25</v>
      </c>
      <c r="O48" s="227"/>
      <c r="P48" s="414">
        <v>0.25</v>
      </c>
      <c r="Q48" s="227"/>
      <c r="R48" s="90">
        <v>1</v>
      </c>
    </row>
    <row r="49" spans="1:20" x14ac:dyDescent="0.2">
      <c r="A49" s="307"/>
      <c r="B49" s="147"/>
      <c r="C49" s="149"/>
      <c r="D49" s="310"/>
      <c r="E49" s="321"/>
      <c r="F49" s="277"/>
      <c r="G49" s="279"/>
      <c r="H49" s="303" t="s">
        <v>64</v>
      </c>
      <c r="I49" s="304"/>
      <c r="J49" s="414">
        <v>0.25</v>
      </c>
      <c r="K49" s="227"/>
      <c r="L49" s="414">
        <v>0.25</v>
      </c>
      <c r="M49" s="227"/>
      <c r="N49" s="414">
        <v>0.25</v>
      </c>
      <c r="O49" s="227"/>
      <c r="P49" s="414">
        <v>0.25</v>
      </c>
      <c r="Q49" s="227"/>
      <c r="R49" s="90">
        <v>1</v>
      </c>
    </row>
    <row r="50" spans="1:20" x14ac:dyDescent="0.2">
      <c r="A50" s="404"/>
      <c r="B50" s="405"/>
      <c r="C50" s="405"/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5"/>
      <c r="Q50" s="405"/>
      <c r="R50" s="406"/>
    </row>
    <row r="51" spans="1:20" x14ac:dyDescent="0.2">
      <c r="A51" s="381" t="s">
        <v>65</v>
      </c>
      <c r="B51" s="382"/>
      <c r="C51" s="382"/>
      <c r="D51" s="382"/>
      <c r="E51" s="382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4"/>
    </row>
    <row r="52" spans="1:20" x14ac:dyDescent="0.2">
      <c r="A52" s="387" t="s">
        <v>66</v>
      </c>
      <c r="B52" s="388"/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8"/>
      <c r="R52" s="389"/>
    </row>
    <row r="53" spans="1:20" x14ac:dyDescent="0.2">
      <c r="A53" s="390" t="s">
        <v>284</v>
      </c>
      <c r="B53" s="391"/>
      <c r="C53" s="391"/>
      <c r="D53" s="391"/>
      <c r="E53" s="392"/>
      <c r="F53" s="327" t="s">
        <v>67</v>
      </c>
      <c r="G53" s="328"/>
      <c r="H53" s="328"/>
      <c r="I53" s="303" t="s">
        <v>24</v>
      </c>
      <c r="J53" s="393"/>
      <c r="K53" s="393"/>
      <c r="L53" s="304"/>
      <c r="M53" s="303" t="s">
        <v>68</v>
      </c>
      <c r="N53" s="393"/>
      <c r="O53" s="393"/>
      <c r="P53" s="303"/>
      <c r="Q53" s="393"/>
      <c r="R53" s="304"/>
    </row>
    <row r="54" spans="1:20" ht="25.5" x14ac:dyDescent="0.2">
      <c r="A54" s="64" t="s">
        <v>55</v>
      </c>
      <c r="B54" s="366" t="s">
        <v>56</v>
      </c>
      <c r="C54" s="368"/>
      <c r="D54" s="63" t="s">
        <v>57</v>
      </c>
      <c r="E54" s="62" t="s">
        <v>58</v>
      </c>
      <c r="F54" s="303" t="s">
        <v>59</v>
      </c>
      <c r="G54" s="304"/>
      <c r="H54" s="286"/>
      <c r="I54" s="287"/>
      <c r="J54" s="303" t="s">
        <v>50</v>
      </c>
      <c r="K54" s="304"/>
      <c r="L54" s="303" t="s">
        <v>51</v>
      </c>
      <c r="M54" s="304"/>
      <c r="N54" s="303" t="s">
        <v>52</v>
      </c>
      <c r="O54" s="304"/>
      <c r="P54" s="303" t="s">
        <v>53</v>
      </c>
      <c r="Q54" s="304"/>
      <c r="R54" s="13" t="s">
        <v>25</v>
      </c>
    </row>
    <row r="55" spans="1:20" x14ac:dyDescent="0.2">
      <c r="A55" s="394" t="s">
        <v>285</v>
      </c>
      <c r="B55" s="263" t="s">
        <v>286</v>
      </c>
      <c r="C55" s="146"/>
      <c r="D55" s="23"/>
      <c r="E55" s="319" t="s">
        <v>93</v>
      </c>
      <c r="F55" s="396" t="s">
        <v>92</v>
      </c>
      <c r="G55" s="397"/>
      <c r="H55" s="303" t="s">
        <v>61</v>
      </c>
      <c r="I55" s="304"/>
      <c r="J55" s="414">
        <v>0.25</v>
      </c>
      <c r="K55" s="227"/>
      <c r="L55" s="414">
        <v>0.25</v>
      </c>
      <c r="M55" s="227"/>
      <c r="N55" s="414">
        <v>0.25</v>
      </c>
      <c r="O55" s="227"/>
      <c r="P55" s="414">
        <v>0.25</v>
      </c>
      <c r="Q55" s="227"/>
      <c r="R55" s="90">
        <v>1</v>
      </c>
    </row>
    <row r="56" spans="1:20" ht="24" customHeight="1" x14ac:dyDescent="0.2">
      <c r="A56" s="395"/>
      <c r="B56" s="300"/>
      <c r="C56" s="302"/>
      <c r="D56" s="24"/>
      <c r="E56" s="407"/>
      <c r="F56" s="398"/>
      <c r="G56" s="399"/>
      <c r="H56" s="303" t="s">
        <v>62</v>
      </c>
      <c r="I56" s="304"/>
      <c r="J56" s="414">
        <v>0.25</v>
      </c>
      <c r="K56" s="227"/>
      <c r="L56" s="414">
        <v>0.25</v>
      </c>
      <c r="M56" s="227"/>
      <c r="N56" s="414">
        <v>0.25</v>
      </c>
      <c r="O56" s="227"/>
      <c r="P56" s="414">
        <v>0.25</v>
      </c>
      <c r="Q56" s="227"/>
      <c r="R56" s="90">
        <v>1</v>
      </c>
    </row>
    <row r="57" spans="1:20" x14ac:dyDescent="0.2">
      <c r="A57" s="395"/>
      <c r="B57" s="300"/>
      <c r="C57" s="302"/>
      <c r="D57" s="28" t="s">
        <v>60</v>
      </c>
      <c r="E57" s="319" t="s">
        <v>94</v>
      </c>
      <c r="F57" s="398"/>
      <c r="G57" s="399"/>
      <c r="H57" s="303" t="s">
        <v>63</v>
      </c>
      <c r="I57" s="304"/>
      <c r="J57" s="414">
        <v>0.25</v>
      </c>
      <c r="K57" s="227"/>
      <c r="L57" s="414">
        <v>0.25</v>
      </c>
      <c r="M57" s="227"/>
      <c r="N57" s="414">
        <v>0.25</v>
      </c>
      <c r="O57" s="227"/>
      <c r="P57" s="414">
        <v>0.25</v>
      </c>
      <c r="Q57" s="227"/>
      <c r="R57" s="90">
        <v>1</v>
      </c>
    </row>
    <row r="58" spans="1:20" ht="29.25" customHeight="1" x14ac:dyDescent="0.2">
      <c r="A58" s="395"/>
      <c r="B58" s="147"/>
      <c r="C58" s="149"/>
      <c r="D58" s="24"/>
      <c r="E58" s="321"/>
      <c r="F58" s="400"/>
      <c r="G58" s="401"/>
      <c r="H58" s="303" t="s">
        <v>64</v>
      </c>
      <c r="I58" s="304"/>
      <c r="J58" s="414">
        <v>0.25</v>
      </c>
      <c r="K58" s="227"/>
      <c r="L58" s="414">
        <v>0.25</v>
      </c>
      <c r="M58" s="227"/>
      <c r="N58" s="414">
        <v>0.25</v>
      </c>
      <c r="O58" s="227"/>
      <c r="P58" s="414">
        <v>0.25</v>
      </c>
      <c r="Q58" s="227"/>
      <c r="R58" s="90">
        <v>1</v>
      </c>
    </row>
    <row r="59" spans="1:20" x14ac:dyDescent="0.2">
      <c r="A59" s="387" t="s">
        <v>69</v>
      </c>
      <c r="B59" s="388"/>
      <c r="C59" s="388"/>
      <c r="D59" s="388"/>
      <c r="E59" s="388"/>
      <c r="F59" s="388"/>
      <c r="G59" s="388"/>
      <c r="H59" s="388"/>
      <c r="I59" s="388"/>
      <c r="J59" s="388"/>
      <c r="K59" s="388"/>
      <c r="L59" s="388"/>
      <c r="M59" s="388"/>
      <c r="N59" s="388"/>
      <c r="O59" s="388"/>
      <c r="P59" s="388"/>
      <c r="Q59" s="388"/>
      <c r="R59" s="389"/>
    </row>
    <row r="60" spans="1:20" x14ac:dyDescent="0.2">
      <c r="A60" s="390" t="s">
        <v>289</v>
      </c>
      <c r="B60" s="391"/>
      <c r="C60" s="391"/>
      <c r="D60" s="391"/>
      <c r="E60" s="392"/>
      <c r="F60" s="327" t="s">
        <v>67</v>
      </c>
      <c r="G60" s="328"/>
      <c r="H60" s="328"/>
      <c r="I60" s="303" t="s">
        <v>24</v>
      </c>
      <c r="J60" s="393"/>
      <c r="K60" s="393"/>
      <c r="L60" s="304"/>
      <c r="M60" s="303" t="s">
        <v>68</v>
      </c>
      <c r="N60" s="393"/>
      <c r="O60" s="393"/>
      <c r="P60" s="303"/>
      <c r="Q60" s="393"/>
      <c r="R60" s="304"/>
    </row>
    <row r="61" spans="1:20" ht="25.5" x14ac:dyDescent="0.2">
      <c r="A61" s="64" t="s">
        <v>55</v>
      </c>
      <c r="B61" s="366" t="s">
        <v>56</v>
      </c>
      <c r="C61" s="368"/>
      <c r="D61" s="63" t="s">
        <v>57</v>
      </c>
      <c r="E61" s="62" t="s">
        <v>58</v>
      </c>
      <c r="F61" s="303" t="s">
        <v>59</v>
      </c>
      <c r="G61" s="304"/>
      <c r="H61" s="286"/>
      <c r="I61" s="287"/>
      <c r="J61" s="303" t="s">
        <v>50</v>
      </c>
      <c r="K61" s="304"/>
      <c r="L61" s="303" t="s">
        <v>51</v>
      </c>
      <c r="M61" s="304"/>
      <c r="N61" s="303" t="s">
        <v>52</v>
      </c>
      <c r="O61" s="304"/>
      <c r="P61" s="303" t="s">
        <v>53</v>
      </c>
      <c r="Q61" s="304"/>
      <c r="R61" s="13" t="s">
        <v>25</v>
      </c>
    </row>
    <row r="62" spans="1:20" x14ac:dyDescent="0.2">
      <c r="A62" s="394"/>
      <c r="B62" s="150"/>
      <c r="C62" s="273"/>
      <c r="D62" s="23"/>
      <c r="E62" s="319"/>
      <c r="F62" s="396"/>
      <c r="G62" s="397"/>
      <c r="H62" s="303" t="s">
        <v>61</v>
      </c>
      <c r="I62" s="304"/>
      <c r="J62" s="414">
        <v>0.25</v>
      </c>
      <c r="K62" s="227"/>
      <c r="L62" s="414">
        <v>0.25</v>
      </c>
      <c r="M62" s="227"/>
      <c r="N62" s="414">
        <v>0.25</v>
      </c>
      <c r="O62" s="227"/>
      <c r="P62" s="414">
        <v>0.25</v>
      </c>
      <c r="Q62" s="227"/>
      <c r="R62" s="90">
        <v>1</v>
      </c>
      <c r="S62" s="127"/>
      <c r="T62" s="127"/>
    </row>
    <row r="63" spans="1:20" x14ac:dyDescent="0.2">
      <c r="A63" s="395"/>
      <c r="B63" s="274"/>
      <c r="C63" s="276"/>
      <c r="D63" s="28"/>
      <c r="E63" s="407"/>
      <c r="F63" s="398"/>
      <c r="G63" s="399"/>
      <c r="H63" s="303" t="s">
        <v>62</v>
      </c>
      <c r="I63" s="304"/>
      <c r="J63" s="414">
        <v>0.25</v>
      </c>
      <c r="K63" s="227"/>
      <c r="L63" s="414">
        <v>0.25</v>
      </c>
      <c r="M63" s="227"/>
      <c r="N63" s="414">
        <v>0.25</v>
      </c>
      <c r="O63" s="227"/>
      <c r="P63" s="414">
        <v>0.25</v>
      </c>
      <c r="Q63" s="227"/>
      <c r="R63" s="90">
        <v>1</v>
      </c>
    </row>
    <row r="64" spans="1:20" x14ac:dyDescent="0.2">
      <c r="A64" s="395"/>
      <c r="B64" s="274"/>
      <c r="C64" s="276"/>
      <c r="D64" s="24"/>
      <c r="E64" s="319"/>
      <c r="F64" s="398"/>
      <c r="G64" s="399"/>
      <c r="H64" s="303" t="s">
        <v>63</v>
      </c>
      <c r="I64" s="304"/>
      <c r="J64" s="414">
        <v>0.25</v>
      </c>
      <c r="K64" s="227"/>
      <c r="L64" s="414">
        <v>0.25</v>
      </c>
      <c r="M64" s="227"/>
      <c r="N64" s="414">
        <v>0.25</v>
      </c>
      <c r="O64" s="227"/>
      <c r="P64" s="414">
        <v>0.25</v>
      </c>
      <c r="Q64" s="227"/>
      <c r="R64" s="90">
        <v>1</v>
      </c>
    </row>
    <row r="65" spans="1:18" x14ac:dyDescent="0.2">
      <c r="A65" s="395"/>
      <c r="B65" s="277"/>
      <c r="C65" s="279"/>
      <c r="D65" s="24"/>
      <c r="E65" s="321"/>
      <c r="F65" s="400"/>
      <c r="G65" s="401"/>
      <c r="H65" s="303" t="s">
        <v>64</v>
      </c>
      <c r="I65" s="304"/>
      <c r="J65" s="414">
        <v>0.25</v>
      </c>
      <c r="K65" s="227"/>
      <c r="L65" s="414">
        <v>0.25</v>
      </c>
      <c r="M65" s="227"/>
      <c r="N65" s="414">
        <v>0.25</v>
      </c>
      <c r="O65" s="227"/>
      <c r="P65" s="414">
        <v>0.25</v>
      </c>
      <c r="Q65" s="227"/>
      <c r="R65" s="90">
        <v>1</v>
      </c>
    </row>
    <row r="66" spans="1:18" x14ac:dyDescent="0.2">
      <c r="A66" s="410"/>
      <c r="B66" s="411"/>
      <c r="C66" s="411"/>
      <c r="D66" s="411"/>
      <c r="E66" s="411"/>
      <c r="F66" s="411"/>
      <c r="G66" s="411"/>
      <c r="H66" s="411"/>
      <c r="I66" s="411"/>
      <c r="J66" s="411"/>
      <c r="K66" s="411"/>
      <c r="L66" s="411"/>
      <c r="M66" s="411"/>
      <c r="N66" s="411"/>
      <c r="O66" s="411"/>
      <c r="P66" s="411"/>
      <c r="Q66" s="411"/>
      <c r="R66" s="412"/>
    </row>
    <row r="67" spans="1:18" x14ac:dyDescent="0.2">
      <c r="A67" s="352" t="s">
        <v>72</v>
      </c>
      <c r="B67" s="413"/>
      <c r="C67" s="413"/>
      <c r="D67" s="73"/>
      <c r="E67" s="352" t="s">
        <v>73</v>
      </c>
      <c r="F67" s="413"/>
      <c r="G67" s="413"/>
      <c r="H67" s="413"/>
      <c r="I67" s="413"/>
      <c r="J67" s="413"/>
      <c r="K67" s="413"/>
      <c r="L67" s="330" t="s">
        <v>74</v>
      </c>
      <c r="M67" s="331"/>
      <c r="N67" s="331"/>
      <c r="O67" s="331"/>
      <c r="P67" s="330" t="s">
        <v>75</v>
      </c>
      <c r="Q67" s="331"/>
      <c r="R67" s="331"/>
    </row>
    <row r="68" spans="1:18" x14ac:dyDescent="0.2">
      <c r="A68" s="354" t="s">
        <v>439</v>
      </c>
      <c r="B68" s="355"/>
      <c r="C68" s="356"/>
      <c r="D68" s="73"/>
      <c r="E68" s="532" t="s">
        <v>440</v>
      </c>
      <c r="F68" s="533"/>
      <c r="G68" s="533"/>
      <c r="H68" s="533"/>
      <c r="I68" s="533"/>
      <c r="J68" s="533"/>
      <c r="K68" s="534"/>
      <c r="L68" s="537">
        <v>42370</v>
      </c>
      <c r="M68" s="538"/>
      <c r="N68" s="538"/>
      <c r="O68" s="98"/>
      <c r="P68" s="539">
        <v>42735</v>
      </c>
      <c r="Q68" s="540"/>
      <c r="R68" s="541"/>
    </row>
    <row r="69" spans="1:18" ht="12.75" customHeight="1" x14ac:dyDescent="0.2">
      <c r="A69" s="357"/>
      <c r="B69" s="358"/>
      <c r="C69" s="359"/>
      <c r="D69" s="11"/>
      <c r="E69" s="332" t="s">
        <v>441</v>
      </c>
      <c r="F69" s="333"/>
      <c r="G69" s="333"/>
      <c r="H69" s="333"/>
      <c r="I69" s="333"/>
      <c r="J69" s="333"/>
      <c r="K69" s="334"/>
      <c r="L69" s="335">
        <v>42370</v>
      </c>
      <c r="M69" s="336"/>
      <c r="N69" s="336"/>
      <c r="O69" s="337"/>
      <c r="P69" s="335">
        <v>42735</v>
      </c>
      <c r="Q69" s="336"/>
      <c r="R69" s="337"/>
    </row>
    <row r="70" spans="1:18" x14ac:dyDescent="0.2">
      <c r="A70" s="357"/>
      <c r="B70" s="358"/>
      <c r="C70" s="359"/>
      <c r="D70" s="11"/>
      <c r="E70" s="332" t="s">
        <v>442</v>
      </c>
      <c r="F70" s="415"/>
      <c r="G70" s="415"/>
      <c r="H70" s="415"/>
      <c r="I70" s="415"/>
      <c r="J70" s="415"/>
      <c r="K70" s="416"/>
      <c r="L70" s="335">
        <v>42370</v>
      </c>
      <c r="M70" s="336"/>
      <c r="N70" s="336"/>
      <c r="O70" s="337"/>
      <c r="P70" s="335">
        <v>42735</v>
      </c>
      <c r="Q70" s="336"/>
      <c r="R70" s="337"/>
    </row>
    <row r="71" spans="1:18" x14ac:dyDescent="0.2">
      <c r="A71" s="360"/>
      <c r="B71" s="361"/>
      <c r="C71" s="362"/>
      <c r="D71" s="11"/>
      <c r="E71" s="332" t="s">
        <v>443</v>
      </c>
      <c r="F71" s="333"/>
      <c r="G71" s="333"/>
      <c r="H71" s="333"/>
      <c r="I71" s="333"/>
      <c r="J71" s="333"/>
      <c r="K71" s="334"/>
      <c r="L71" s="335">
        <v>42370</v>
      </c>
      <c r="M71" s="336"/>
      <c r="N71" s="336"/>
      <c r="O71" s="337"/>
      <c r="P71" s="335">
        <v>42735</v>
      </c>
      <c r="Q71" s="336"/>
      <c r="R71" s="337"/>
    </row>
    <row r="72" spans="1:18" x14ac:dyDescent="0.2">
      <c r="A72" s="338"/>
      <c r="B72" s="339"/>
      <c r="C72" s="340"/>
      <c r="D72" s="11"/>
      <c r="E72" s="332"/>
      <c r="F72" s="333"/>
      <c r="G72" s="333"/>
      <c r="H72" s="333"/>
      <c r="I72" s="333"/>
      <c r="J72" s="333"/>
      <c r="K72" s="334"/>
      <c r="L72" s="335"/>
      <c r="M72" s="336"/>
      <c r="N72" s="336"/>
      <c r="O72" s="337"/>
      <c r="P72" s="335"/>
      <c r="Q72" s="336"/>
      <c r="R72" s="337"/>
    </row>
    <row r="73" spans="1:18" x14ac:dyDescent="0.2">
      <c r="A73" s="341"/>
      <c r="B73" s="342"/>
      <c r="C73" s="343"/>
      <c r="D73" s="11"/>
      <c r="E73" s="332"/>
      <c r="F73" s="333"/>
      <c r="G73" s="333"/>
      <c r="H73" s="333"/>
      <c r="I73" s="333"/>
      <c r="J73" s="333"/>
      <c r="K73" s="334"/>
      <c r="L73" s="335"/>
      <c r="M73" s="336"/>
      <c r="N73" s="336"/>
      <c r="O73" s="337"/>
      <c r="P73" s="335"/>
      <c r="Q73" s="336"/>
      <c r="R73" s="337"/>
    </row>
    <row r="74" spans="1:18" x14ac:dyDescent="0.2">
      <c r="A74" s="341"/>
      <c r="B74" s="342"/>
      <c r="C74" s="343"/>
      <c r="D74" s="11"/>
      <c r="E74" s="532"/>
      <c r="F74" s="535"/>
      <c r="G74" s="535"/>
      <c r="H74" s="535"/>
      <c r="I74" s="535"/>
      <c r="J74" s="535"/>
      <c r="K74" s="536"/>
      <c r="L74" s="335"/>
      <c r="M74" s="336"/>
      <c r="N74" s="336"/>
      <c r="O74" s="337"/>
      <c r="P74" s="335"/>
      <c r="Q74" s="336"/>
      <c r="R74" s="337"/>
    </row>
    <row r="75" spans="1:18" x14ac:dyDescent="0.2">
      <c r="A75" s="346"/>
      <c r="B75" s="347"/>
      <c r="C75" s="348"/>
      <c r="D75" s="16"/>
      <c r="E75" s="332"/>
      <c r="F75" s="333"/>
      <c r="G75" s="333"/>
      <c r="H75" s="333"/>
      <c r="I75" s="333"/>
      <c r="J75" s="333"/>
      <c r="K75" s="334"/>
      <c r="L75" s="417"/>
      <c r="M75" s="333"/>
      <c r="N75" s="333"/>
      <c r="O75" s="334"/>
      <c r="P75" s="417"/>
      <c r="Q75" s="333"/>
      <c r="R75" s="334"/>
    </row>
    <row r="76" spans="1:18" x14ac:dyDescent="0.2">
      <c r="A76" s="349"/>
      <c r="B76" s="350"/>
      <c r="C76" s="350"/>
      <c r="D76" s="350"/>
      <c r="E76" s="350"/>
      <c r="F76" s="350"/>
      <c r="G76" s="350"/>
      <c r="H76" s="350"/>
      <c r="I76" s="350"/>
      <c r="J76" s="350"/>
      <c r="K76" s="350"/>
      <c r="L76" s="350"/>
      <c r="M76" s="350"/>
      <c r="N76" s="350"/>
      <c r="O76" s="350"/>
      <c r="P76" s="350"/>
      <c r="Q76" s="350"/>
      <c r="R76" s="351"/>
    </row>
    <row r="77" spans="1:18" x14ac:dyDescent="0.2">
      <c r="A77" s="418" t="s">
        <v>76</v>
      </c>
      <c r="B77" s="418"/>
      <c r="C77" s="418"/>
      <c r="D77" s="93" t="s">
        <v>77</v>
      </c>
      <c r="E77" s="418" t="s">
        <v>78</v>
      </c>
      <c r="F77" s="418"/>
      <c r="G77" s="418"/>
      <c r="H77" s="418"/>
      <c r="I77" s="418"/>
      <c r="J77" s="418"/>
      <c r="K77" s="418"/>
      <c r="L77" s="419" t="s">
        <v>77</v>
      </c>
      <c r="M77" s="226"/>
      <c r="N77" s="226"/>
      <c r="O77" s="226"/>
      <c r="P77" s="226"/>
      <c r="Q77" s="226"/>
      <c r="R77" s="227"/>
    </row>
    <row r="78" spans="1:18" x14ac:dyDescent="0.2">
      <c r="A78" s="255"/>
      <c r="B78" s="223"/>
      <c r="C78" s="224"/>
      <c r="D78" s="91"/>
      <c r="E78" s="255"/>
      <c r="F78" s="223"/>
      <c r="G78" s="223"/>
      <c r="H78" s="223"/>
      <c r="I78" s="223"/>
      <c r="J78" s="223"/>
      <c r="K78" s="224"/>
      <c r="L78" s="225"/>
      <c r="M78" s="226"/>
      <c r="N78" s="226"/>
      <c r="O78" s="226"/>
      <c r="P78" s="226"/>
      <c r="Q78" s="226"/>
      <c r="R78" s="227"/>
    </row>
    <row r="79" spans="1:18" x14ac:dyDescent="0.2">
      <c r="A79" s="255"/>
      <c r="B79" s="223"/>
      <c r="C79" s="224"/>
      <c r="D79" s="91"/>
      <c r="E79" s="255"/>
      <c r="F79" s="223"/>
      <c r="G79" s="223"/>
      <c r="H79" s="223"/>
      <c r="I79" s="223"/>
      <c r="J79" s="223"/>
      <c r="K79" s="224"/>
      <c r="L79" s="225"/>
      <c r="M79" s="226"/>
      <c r="N79" s="226"/>
      <c r="O79" s="226"/>
      <c r="P79" s="226"/>
      <c r="Q79" s="226"/>
      <c r="R79" s="227"/>
    </row>
    <row r="80" spans="1:18" x14ac:dyDescent="0.2">
      <c r="A80" s="222"/>
      <c r="B80" s="223"/>
      <c r="C80" s="224"/>
      <c r="D80" s="91"/>
      <c r="E80" s="222"/>
      <c r="F80" s="223"/>
      <c r="G80" s="223"/>
      <c r="H80" s="223"/>
      <c r="I80" s="223"/>
      <c r="J80" s="223"/>
      <c r="K80" s="224"/>
      <c r="L80" s="225"/>
      <c r="M80" s="226"/>
      <c r="N80" s="226"/>
      <c r="O80" s="226"/>
      <c r="P80" s="226"/>
      <c r="Q80" s="226"/>
      <c r="R80" s="227"/>
    </row>
    <row r="81" spans="1:18" x14ac:dyDescent="0.2">
      <c r="A81" s="222"/>
      <c r="B81" s="223"/>
      <c r="C81" s="224"/>
      <c r="D81" s="91"/>
      <c r="E81" s="222"/>
      <c r="F81" s="223"/>
      <c r="G81" s="223"/>
      <c r="H81" s="223"/>
      <c r="I81" s="223"/>
      <c r="J81" s="223"/>
      <c r="K81" s="224"/>
      <c r="L81" s="225"/>
      <c r="M81" s="226"/>
      <c r="N81" s="226"/>
      <c r="O81" s="226"/>
      <c r="P81" s="226"/>
      <c r="Q81" s="226"/>
      <c r="R81" s="227"/>
    </row>
    <row r="82" spans="1:18" x14ac:dyDescent="0.2">
      <c r="A82" s="222"/>
      <c r="B82" s="223"/>
      <c r="C82" s="224"/>
      <c r="D82" s="91"/>
      <c r="E82" s="222"/>
      <c r="F82" s="223"/>
      <c r="G82" s="223"/>
      <c r="H82" s="223"/>
      <c r="I82" s="223"/>
      <c r="J82" s="223"/>
      <c r="K82" s="224"/>
      <c r="L82" s="225"/>
      <c r="M82" s="226"/>
      <c r="N82" s="226"/>
      <c r="O82" s="226"/>
      <c r="P82" s="226"/>
      <c r="Q82" s="226"/>
      <c r="R82" s="227"/>
    </row>
    <row r="83" spans="1:18" x14ac:dyDescent="0.2">
      <c r="A83" s="233"/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235"/>
    </row>
    <row r="84" spans="1:18" x14ac:dyDescent="0.2">
      <c r="A84" s="236" t="s">
        <v>79</v>
      </c>
      <c r="B84" s="92" t="s">
        <v>80</v>
      </c>
      <c r="C84" s="239" t="s">
        <v>96</v>
      </c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39"/>
      <c r="P84" s="239"/>
      <c r="Q84" s="239"/>
      <c r="R84" s="239"/>
    </row>
    <row r="85" spans="1:18" x14ac:dyDescent="0.2">
      <c r="A85" s="237"/>
      <c r="B85" s="92" t="s">
        <v>82</v>
      </c>
      <c r="C85" s="240" t="s">
        <v>97</v>
      </c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</row>
    <row r="86" spans="1:18" x14ac:dyDescent="0.2">
      <c r="A86" s="237"/>
      <c r="B86" s="241" t="s">
        <v>84</v>
      </c>
      <c r="C86" s="240" t="s">
        <v>98</v>
      </c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</row>
    <row r="87" spans="1:18" x14ac:dyDescent="0.2">
      <c r="A87" s="238"/>
      <c r="B87" s="242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</row>
    <row r="90" spans="1:18" x14ac:dyDescent="0.2">
      <c r="A90" s="14" t="s">
        <v>86</v>
      </c>
    </row>
    <row r="92" spans="1:18" x14ac:dyDescent="0.2">
      <c r="A92" s="71" t="s">
        <v>87</v>
      </c>
      <c r="B92" s="71">
        <v>1000</v>
      </c>
      <c r="C92" s="71">
        <v>2000</v>
      </c>
      <c r="D92" s="71">
        <v>3000</v>
      </c>
      <c r="E92" s="71">
        <v>4000</v>
      </c>
      <c r="F92" s="243">
        <v>5000</v>
      </c>
      <c r="G92" s="243"/>
      <c r="H92" s="243"/>
      <c r="I92" s="243">
        <v>6000</v>
      </c>
      <c r="J92" s="243"/>
      <c r="K92" s="244"/>
      <c r="L92" s="244">
        <v>7000</v>
      </c>
      <c r="M92" s="245"/>
      <c r="N92" s="246"/>
      <c r="O92" s="247" t="s">
        <v>88</v>
      </c>
      <c r="P92" s="248"/>
      <c r="Q92" s="248"/>
    </row>
    <row r="93" spans="1:18" x14ac:dyDescent="0.2">
      <c r="A93" s="34" t="s">
        <v>367</v>
      </c>
      <c r="B93" s="40">
        <v>166494.96</v>
      </c>
      <c r="C93" s="40">
        <v>18151.61</v>
      </c>
      <c r="D93" s="40">
        <v>14521.28</v>
      </c>
      <c r="E93" s="40"/>
      <c r="F93" s="228"/>
      <c r="G93" s="229"/>
      <c r="H93" s="230"/>
      <c r="I93" s="228"/>
      <c r="J93" s="229"/>
      <c r="K93" s="229"/>
      <c r="L93" s="228"/>
      <c r="M93" s="229"/>
      <c r="N93" s="230"/>
      <c r="O93" s="231">
        <f>SUM(B93:N93)</f>
        <v>199167.85</v>
      </c>
      <c r="P93" s="232"/>
      <c r="Q93" s="232"/>
    </row>
    <row r="94" spans="1:18" x14ac:dyDescent="0.2">
      <c r="A94" s="27">
        <v>2</v>
      </c>
      <c r="B94" s="39"/>
      <c r="C94" s="39"/>
      <c r="D94" s="39"/>
      <c r="E94" s="39"/>
      <c r="F94" s="244"/>
      <c r="G94" s="245"/>
      <c r="H94" s="246"/>
      <c r="I94" s="244"/>
      <c r="J94" s="245"/>
      <c r="K94" s="245"/>
      <c r="L94" s="244"/>
      <c r="M94" s="245"/>
      <c r="N94" s="246"/>
      <c r="O94" s="243"/>
      <c r="P94" s="248"/>
      <c r="Q94" s="248"/>
    </row>
    <row r="95" spans="1:18" x14ac:dyDescent="0.2">
      <c r="A95" s="27">
        <v>3</v>
      </c>
      <c r="B95" s="39"/>
      <c r="C95" s="39"/>
      <c r="D95" s="39"/>
      <c r="E95" s="39"/>
      <c r="F95" s="244"/>
      <c r="G95" s="245"/>
      <c r="H95" s="246"/>
      <c r="I95" s="244"/>
      <c r="J95" s="245"/>
      <c r="K95" s="245"/>
      <c r="L95" s="244"/>
      <c r="M95" s="245"/>
      <c r="N95" s="246"/>
      <c r="O95" s="243"/>
      <c r="P95" s="248"/>
      <c r="Q95" s="248"/>
    </row>
    <row r="96" spans="1:18" x14ac:dyDescent="0.2">
      <c r="A96" s="27">
        <v>4</v>
      </c>
      <c r="B96" s="39"/>
      <c r="C96" s="39"/>
      <c r="D96" s="39"/>
      <c r="E96" s="39"/>
      <c r="F96" s="244"/>
      <c r="G96" s="245"/>
      <c r="H96" s="246"/>
      <c r="I96" s="244"/>
      <c r="J96" s="245"/>
      <c r="K96" s="245"/>
      <c r="L96" s="244"/>
      <c r="M96" s="245"/>
      <c r="N96" s="246"/>
      <c r="O96" s="243"/>
      <c r="P96" s="248"/>
      <c r="Q96" s="248"/>
    </row>
    <row r="97" spans="1:17" x14ac:dyDescent="0.2">
      <c r="A97" s="27">
        <v>5</v>
      </c>
      <c r="B97" s="39"/>
      <c r="C97" s="39"/>
      <c r="D97" s="39"/>
      <c r="E97" s="39"/>
      <c r="F97" s="244"/>
      <c r="G97" s="245"/>
      <c r="H97" s="246"/>
      <c r="I97" s="244"/>
      <c r="J97" s="245"/>
      <c r="K97" s="245"/>
      <c r="L97" s="244"/>
      <c r="M97" s="245"/>
      <c r="N97" s="246"/>
      <c r="O97" s="243"/>
      <c r="P97" s="248"/>
      <c r="Q97" s="248"/>
    </row>
    <row r="98" spans="1:17" x14ac:dyDescent="0.2">
      <c r="A98" s="27">
        <v>6</v>
      </c>
      <c r="B98" s="39"/>
      <c r="C98" s="39"/>
      <c r="D98" s="39"/>
      <c r="E98" s="39"/>
      <c r="F98" s="244"/>
      <c r="G98" s="245"/>
      <c r="H98" s="246"/>
      <c r="I98" s="244"/>
      <c r="J98" s="245"/>
      <c r="K98" s="245"/>
      <c r="L98" s="244"/>
      <c r="M98" s="245"/>
      <c r="N98" s="246"/>
      <c r="O98" s="243"/>
      <c r="P98" s="248"/>
      <c r="Q98" s="248"/>
    </row>
    <row r="104" spans="1:17" x14ac:dyDescent="0.2">
      <c r="D104" s="43"/>
      <c r="E104" s="43"/>
      <c r="F104" s="43"/>
      <c r="G104" s="43"/>
      <c r="H104" s="43"/>
      <c r="I104" s="43"/>
      <c r="J104" s="43"/>
    </row>
    <row r="105" spans="1:17" x14ac:dyDescent="0.2">
      <c r="D105" s="140" t="s">
        <v>27</v>
      </c>
      <c r="E105" s="141"/>
      <c r="F105" s="141"/>
      <c r="G105" s="141"/>
      <c r="H105" s="141"/>
      <c r="I105" s="141"/>
      <c r="J105" s="141"/>
    </row>
    <row r="106" spans="1:17" x14ac:dyDescent="0.2">
      <c r="D106" s="141" t="s">
        <v>28</v>
      </c>
      <c r="E106" s="141"/>
      <c r="F106" s="141"/>
      <c r="G106" s="141"/>
      <c r="H106" s="141"/>
      <c r="I106" s="141"/>
    </row>
  </sheetData>
  <mergeCells count="270">
    <mergeCell ref="F94:H94"/>
    <mergeCell ref="I94:K94"/>
    <mergeCell ref="L94:N94"/>
    <mergeCell ref="O94:Q94"/>
    <mergeCell ref="F95:H95"/>
    <mergeCell ref="I95:K95"/>
    <mergeCell ref="L95:N95"/>
    <mergeCell ref="O95:Q95"/>
    <mergeCell ref="L68:N68"/>
    <mergeCell ref="P68:R68"/>
    <mergeCell ref="F92:H92"/>
    <mergeCell ref="I92:K92"/>
    <mergeCell ref="L92:N92"/>
    <mergeCell ref="O92:Q92"/>
    <mergeCell ref="F93:H93"/>
    <mergeCell ref="I93:K93"/>
    <mergeCell ref="L93:N93"/>
    <mergeCell ref="O93:Q93"/>
    <mergeCell ref="A83:R83"/>
    <mergeCell ref="A84:A87"/>
    <mergeCell ref="C84:R84"/>
    <mergeCell ref="C85:R85"/>
    <mergeCell ref="B86:B87"/>
    <mergeCell ref="C86:R87"/>
    <mergeCell ref="F98:H98"/>
    <mergeCell ref="I98:K98"/>
    <mergeCell ref="L98:N98"/>
    <mergeCell ref="O98:Q98"/>
    <mergeCell ref="D105:J105"/>
    <mergeCell ref="D106:I106"/>
    <mergeCell ref="F96:H96"/>
    <mergeCell ref="I96:K96"/>
    <mergeCell ref="L96:N96"/>
    <mergeCell ref="O96:Q96"/>
    <mergeCell ref="F97:H97"/>
    <mergeCell ref="I97:K97"/>
    <mergeCell ref="L97:N97"/>
    <mergeCell ref="O97:Q97"/>
    <mergeCell ref="A81:C81"/>
    <mergeCell ref="E81:K81"/>
    <mergeCell ref="L81:R81"/>
    <mergeCell ref="A82:C82"/>
    <mergeCell ref="E82:K82"/>
    <mergeCell ref="L82:R82"/>
    <mergeCell ref="A79:C79"/>
    <mergeCell ref="E79:K79"/>
    <mergeCell ref="L79:R79"/>
    <mergeCell ref="A80:C80"/>
    <mergeCell ref="E80:K80"/>
    <mergeCell ref="L80:R80"/>
    <mergeCell ref="A77:C77"/>
    <mergeCell ref="E77:K77"/>
    <mergeCell ref="L77:R77"/>
    <mergeCell ref="A78:C78"/>
    <mergeCell ref="E78:K78"/>
    <mergeCell ref="L78:R78"/>
    <mergeCell ref="L73:O73"/>
    <mergeCell ref="P73:R73"/>
    <mergeCell ref="E74:K74"/>
    <mergeCell ref="L74:O74"/>
    <mergeCell ref="P74:R74"/>
    <mergeCell ref="E75:K75"/>
    <mergeCell ref="L75:O75"/>
    <mergeCell ref="P75:R75"/>
    <mergeCell ref="E71:K71"/>
    <mergeCell ref="L71:O71"/>
    <mergeCell ref="P71:R71"/>
    <mergeCell ref="A72:C75"/>
    <mergeCell ref="E72:K72"/>
    <mergeCell ref="L72:O72"/>
    <mergeCell ref="P72:R72"/>
    <mergeCell ref="E73:K73"/>
    <mergeCell ref="A76:R76"/>
    <mergeCell ref="A68:C71"/>
    <mergeCell ref="E68:K68"/>
    <mergeCell ref="A67:C67"/>
    <mergeCell ref="E67:K67"/>
    <mergeCell ref="L67:O67"/>
    <mergeCell ref="P67:R67"/>
    <mergeCell ref="E69:K69"/>
    <mergeCell ref="L69:O69"/>
    <mergeCell ref="P69:R69"/>
    <mergeCell ref="E70:K70"/>
    <mergeCell ref="L70:O70"/>
    <mergeCell ref="P70:R70"/>
    <mergeCell ref="L63:M63"/>
    <mergeCell ref="N63:O63"/>
    <mergeCell ref="P63:Q63"/>
    <mergeCell ref="A66:R66"/>
    <mergeCell ref="E64:E65"/>
    <mergeCell ref="H64:I64"/>
    <mergeCell ref="J64:K64"/>
    <mergeCell ref="L64:M64"/>
    <mergeCell ref="N64:O64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P64:Q64"/>
    <mergeCell ref="H65:I65"/>
    <mergeCell ref="J65:K65"/>
    <mergeCell ref="L65:M65"/>
    <mergeCell ref="N65:O65"/>
    <mergeCell ref="P65:Q65"/>
    <mergeCell ref="H63:I63"/>
    <mergeCell ref="J63:K63"/>
    <mergeCell ref="L57:M57"/>
    <mergeCell ref="N57:O57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P54:Q54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B54:C54"/>
    <mergeCell ref="F54:G54"/>
    <mergeCell ref="H54:I54"/>
    <mergeCell ref="J54:K54"/>
    <mergeCell ref="L54:M54"/>
    <mergeCell ref="N54:O54"/>
    <mergeCell ref="H56:I56"/>
    <mergeCell ref="J56:K56"/>
    <mergeCell ref="L56:M56"/>
    <mergeCell ref="N56:O56"/>
    <mergeCell ref="P56:Q56"/>
    <mergeCell ref="E57:E58"/>
    <mergeCell ref="H57:I57"/>
    <mergeCell ref="J57:K57"/>
    <mergeCell ref="A51:R51"/>
    <mergeCell ref="A52:R52"/>
    <mergeCell ref="A53:E53"/>
    <mergeCell ref="F53:H53"/>
    <mergeCell ref="I53:L53"/>
    <mergeCell ref="M53:O53"/>
    <mergeCell ref="P53:R53"/>
    <mergeCell ref="E48:E49"/>
    <mergeCell ref="H48:I48"/>
    <mergeCell ref="J48:K48"/>
    <mergeCell ref="L48:M48"/>
    <mergeCell ref="N48:O48"/>
    <mergeCell ref="P48:Q48"/>
    <mergeCell ref="H49:I49"/>
    <mergeCell ref="J49:K49"/>
    <mergeCell ref="L49:M49"/>
    <mergeCell ref="N49:O49"/>
    <mergeCell ref="A46:A49"/>
    <mergeCell ref="B46:C49"/>
    <mergeCell ref="D46:D49"/>
    <mergeCell ref="E46:E47"/>
    <mergeCell ref="F46:G49"/>
    <mergeCell ref="L46:M46"/>
    <mergeCell ref="N46:O46"/>
    <mergeCell ref="P42:Q42"/>
    <mergeCell ref="H43:I43"/>
    <mergeCell ref="J43:K43"/>
    <mergeCell ref="L43:M43"/>
    <mergeCell ref="N43:O43"/>
    <mergeCell ref="P43:Q43"/>
    <mergeCell ref="P46:Q46"/>
    <mergeCell ref="P49:Q49"/>
    <mergeCell ref="A50:R50"/>
    <mergeCell ref="H47:I47"/>
    <mergeCell ref="J47:K47"/>
    <mergeCell ref="L47:M47"/>
    <mergeCell ref="N47:O47"/>
    <mergeCell ref="P47:Q47"/>
    <mergeCell ref="P45:Q45"/>
    <mergeCell ref="H44:I44"/>
    <mergeCell ref="J44:K44"/>
    <mergeCell ref="L44:M44"/>
    <mergeCell ref="N44:O44"/>
    <mergeCell ref="P44:Q44"/>
    <mergeCell ref="H45:I45"/>
    <mergeCell ref="J45:K45"/>
    <mergeCell ref="H46:I46"/>
    <mergeCell ref="J46:K46"/>
    <mergeCell ref="A42:A45"/>
    <mergeCell ref="B42:C45"/>
    <mergeCell ref="D42:D45"/>
    <mergeCell ref="E42:E43"/>
    <mergeCell ref="F42:G45"/>
    <mergeCell ref="H42:I42"/>
    <mergeCell ref="L45:M45"/>
    <mergeCell ref="N45:O45"/>
    <mergeCell ref="J42:K42"/>
    <mergeCell ref="L42:M42"/>
    <mergeCell ref="N42:O42"/>
    <mergeCell ref="E44:E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R26"/>
    <mergeCell ref="A27:R27"/>
    <mergeCell ref="A28:B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topLeftCell="B82" workbookViewId="0">
      <selection activeCell="R59" sqref="R59:R62"/>
    </sheetView>
  </sheetViews>
  <sheetFormatPr baseColWidth="10" defaultRowHeight="12.75" x14ac:dyDescent="0.2"/>
  <cols>
    <col min="1" max="1" width="16.5703125" customWidth="1"/>
    <col min="2" max="2" width="12.7109375" customWidth="1"/>
    <col min="4" max="4" width="18.140625" customWidth="1"/>
    <col min="10" max="10" width="8" customWidth="1"/>
    <col min="11" max="11" width="8.28515625" customWidth="1"/>
    <col min="13" max="13" width="5.7109375" customWidth="1"/>
    <col min="14" max="14" width="6.5703125" customWidth="1"/>
    <col min="17" max="17" width="3.85546875" customWidth="1"/>
  </cols>
  <sheetData>
    <row r="1" spans="1:18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3"/>
    </row>
    <row r="2" spans="1:18" ht="23.25" x14ac:dyDescent="0.35">
      <c r="A2" s="209" t="s">
        <v>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1"/>
    </row>
    <row r="3" spans="1:18" ht="20.25" x14ac:dyDescent="0.3">
      <c r="A3" s="250" t="s">
        <v>445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2"/>
    </row>
    <row r="4" spans="1:18" ht="18" x14ac:dyDescent="0.25">
      <c r="A4" s="205" t="s">
        <v>446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7"/>
    </row>
    <row r="5" spans="1:18" ht="18" x14ac:dyDescent="0.25">
      <c r="A5" s="205" t="s">
        <v>99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7"/>
    </row>
    <row r="6" spans="1:18" x14ac:dyDescent="0.2">
      <c r="A6" s="253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254"/>
    </row>
    <row r="7" spans="1:18" x14ac:dyDescent="0.2">
      <c r="A7" s="197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254"/>
    </row>
    <row r="8" spans="1:18" x14ac:dyDescent="0.2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254"/>
    </row>
    <row r="9" spans="1:18" x14ac:dyDescent="0.2">
      <c r="A9" s="268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70"/>
    </row>
    <row r="10" spans="1:18" x14ac:dyDescent="0.2">
      <c r="A10" s="256" t="s">
        <v>30</v>
      </c>
      <c r="B10" s="506" t="s">
        <v>447</v>
      </c>
      <c r="C10" s="507"/>
      <c r="D10" s="507"/>
      <c r="E10" s="507"/>
      <c r="F10" s="507"/>
      <c r="G10" s="507"/>
      <c r="H10" s="507"/>
      <c r="I10" s="507"/>
      <c r="J10" s="507"/>
      <c r="K10" s="507"/>
      <c r="L10" s="507"/>
      <c r="M10" s="507"/>
      <c r="N10" s="507"/>
      <c r="O10" s="507"/>
      <c r="P10" s="507"/>
      <c r="Q10" s="507"/>
      <c r="R10" s="508"/>
    </row>
    <row r="11" spans="1:18" x14ac:dyDescent="0.2">
      <c r="A11" s="271"/>
      <c r="B11" s="509"/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1"/>
    </row>
    <row r="12" spans="1:18" x14ac:dyDescent="0.2">
      <c r="A12" s="271"/>
      <c r="B12" s="512"/>
      <c r="C12" s="513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  <c r="O12" s="513"/>
      <c r="P12" s="513"/>
      <c r="Q12" s="513"/>
      <c r="R12" s="514"/>
    </row>
    <row r="13" spans="1:18" x14ac:dyDescent="0.2">
      <c r="A13" s="280" t="s">
        <v>31</v>
      </c>
      <c r="B13" s="506" t="s">
        <v>448</v>
      </c>
      <c r="C13" s="507"/>
      <c r="D13" s="507"/>
      <c r="E13" s="507"/>
      <c r="F13" s="507"/>
      <c r="G13" s="507"/>
      <c r="H13" s="507"/>
      <c r="I13" s="507"/>
      <c r="J13" s="507"/>
      <c r="K13" s="507"/>
      <c r="L13" s="507"/>
      <c r="M13" s="507"/>
      <c r="N13" s="507"/>
      <c r="O13" s="507"/>
      <c r="P13" s="507"/>
      <c r="Q13" s="507"/>
      <c r="R13" s="508"/>
    </row>
    <row r="14" spans="1:18" x14ac:dyDescent="0.2">
      <c r="A14" s="281"/>
      <c r="B14" s="509"/>
      <c r="C14" s="510"/>
      <c r="D14" s="510"/>
      <c r="E14" s="510"/>
      <c r="F14" s="510"/>
      <c r="G14" s="510"/>
      <c r="H14" s="510"/>
      <c r="I14" s="510"/>
      <c r="J14" s="510"/>
      <c r="K14" s="510"/>
      <c r="L14" s="510"/>
      <c r="M14" s="510"/>
      <c r="N14" s="510"/>
      <c r="O14" s="510"/>
      <c r="P14" s="510"/>
      <c r="Q14" s="510"/>
      <c r="R14" s="511"/>
    </row>
    <row r="15" spans="1:18" x14ac:dyDescent="0.2">
      <c r="A15" s="281"/>
      <c r="B15" s="509"/>
      <c r="C15" s="510"/>
      <c r="D15" s="510"/>
      <c r="E15" s="510"/>
      <c r="F15" s="510"/>
      <c r="G15" s="510"/>
      <c r="H15" s="510"/>
      <c r="I15" s="510"/>
      <c r="J15" s="510"/>
      <c r="K15" s="510"/>
      <c r="L15" s="510"/>
      <c r="M15" s="510"/>
      <c r="N15" s="510"/>
      <c r="O15" s="510"/>
      <c r="P15" s="510"/>
      <c r="Q15" s="510"/>
      <c r="R15" s="511"/>
    </row>
    <row r="16" spans="1:18" x14ac:dyDescent="0.2">
      <c r="A16" s="282"/>
      <c r="B16" s="512"/>
      <c r="C16" s="513"/>
      <c r="D16" s="513"/>
      <c r="E16" s="513"/>
      <c r="F16" s="513"/>
      <c r="G16" s="513"/>
      <c r="H16" s="513"/>
      <c r="I16" s="513"/>
      <c r="J16" s="513"/>
      <c r="K16" s="513"/>
      <c r="L16" s="513"/>
      <c r="M16" s="513"/>
      <c r="N16" s="513"/>
      <c r="O16" s="513"/>
      <c r="P16" s="513"/>
      <c r="Q16" s="513"/>
      <c r="R16" s="514"/>
    </row>
    <row r="17" spans="1:18" x14ac:dyDescent="0.2">
      <c r="A17" s="266" t="s">
        <v>32</v>
      </c>
      <c r="B17" s="515" t="s">
        <v>447</v>
      </c>
      <c r="C17" s="516"/>
      <c r="D17" s="516"/>
      <c r="E17" s="516"/>
      <c r="F17" s="516"/>
      <c r="G17" s="516"/>
      <c r="H17" s="516"/>
      <c r="I17" s="516"/>
      <c r="J17" s="516"/>
      <c r="K17" s="516"/>
      <c r="L17" s="516"/>
      <c r="M17" s="516"/>
      <c r="N17" s="516"/>
      <c r="O17" s="516"/>
      <c r="P17" s="516"/>
      <c r="Q17" s="516"/>
      <c r="R17" s="517"/>
    </row>
    <row r="18" spans="1:18" x14ac:dyDescent="0.2">
      <c r="A18" s="267"/>
      <c r="B18" s="518"/>
      <c r="C18" s="519"/>
      <c r="D18" s="519"/>
      <c r="E18" s="519"/>
      <c r="F18" s="519"/>
      <c r="G18" s="519"/>
      <c r="H18" s="519"/>
      <c r="I18" s="519"/>
      <c r="J18" s="519"/>
      <c r="K18" s="519"/>
      <c r="L18" s="519"/>
      <c r="M18" s="519"/>
      <c r="N18" s="519"/>
      <c r="O18" s="519"/>
      <c r="P18" s="519"/>
      <c r="Q18" s="519"/>
      <c r="R18" s="520"/>
    </row>
    <row r="19" spans="1:18" ht="76.5" x14ac:dyDescent="0.2">
      <c r="A19" s="67" t="s">
        <v>33</v>
      </c>
      <c r="B19" s="521" t="s">
        <v>447</v>
      </c>
      <c r="C19" s="522"/>
      <c r="D19" s="522"/>
      <c r="E19" s="522"/>
      <c r="F19" s="522"/>
      <c r="G19" s="522"/>
      <c r="H19" s="522"/>
      <c r="I19" s="522"/>
      <c r="J19" s="522"/>
      <c r="K19" s="522"/>
      <c r="L19" s="522"/>
      <c r="M19" s="522"/>
      <c r="N19" s="522"/>
      <c r="O19" s="522"/>
      <c r="P19" s="522"/>
      <c r="Q19" s="522"/>
      <c r="R19" s="523"/>
    </row>
    <row r="20" spans="1:18" x14ac:dyDescent="0.2">
      <c r="A20" s="256" t="s">
        <v>34</v>
      </c>
      <c r="B20" s="499">
        <v>1361927.07</v>
      </c>
      <c r="C20" s="272"/>
      <c r="D20" s="272"/>
      <c r="E20" s="273"/>
      <c r="F20" s="263" t="s">
        <v>35</v>
      </c>
      <c r="G20" s="152"/>
      <c r="H20" s="152"/>
      <c r="I20" s="152"/>
      <c r="J20" s="152"/>
      <c r="K20" s="153"/>
      <c r="L20" s="500">
        <v>1361927.07</v>
      </c>
      <c r="M20" s="501"/>
      <c r="N20" s="501"/>
      <c r="O20" s="501"/>
      <c r="P20" s="501"/>
      <c r="Q20" s="501"/>
      <c r="R20" s="502"/>
    </row>
    <row r="21" spans="1:18" x14ac:dyDescent="0.2">
      <c r="A21" s="256"/>
      <c r="B21" s="277"/>
      <c r="C21" s="278"/>
      <c r="D21" s="278"/>
      <c r="E21" s="279"/>
      <c r="F21" s="264"/>
      <c r="G21" s="154"/>
      <c r="H21" s="154"/>
      <c r="I21" s="154"/>
      <c r="J21" s="154"/>
      <c r="K21" s="155"/>
      <c r="L21" s="503"/>
      <c r="M21" s="504"/>
      <c r="N21" s="504"/>
      <c r="O21" s="504"/>
      <c r="P21" s="504"/>
      <c r="Q21" s="504"/>
      <c r="R21" s="505"/>
    </row>
    <row r="22" spans="1:18" x14ac:dyDescent="0.2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80"/>
    </row>
    <row r="23" spans="1:18" x14ac:dyDescent="0.2">
      <c r="A23" s="286" t="s">
        <v>36</v>
      </c>
      <c r="B23" s="287"/>
      <c r="C23" s="493" t="s">
        <v>447</v>
      </c>
      <c r="D23" s="494"/>
      <c r="E23" s="494"/>
      <c r="F23" s="494"/>
      <c r="G23" s="494"/>
      <c r="H23" s="494"/>
      <c r="I23" s="494"/>
      <c r="J23" s="494"/>
      <c r="K23" s="494"/>
      <c r="L23" s="494"/>
      <c r="M23" s="494"/>
      <c r="N23" s="494"/>
      <c r="O23" s="494"/>
      <c r="P23" s="494"/>
      <c r="Q23" s="494"/>
      <c r="R23" s="495"/>
    </row>
    <row r="24" spans="1:18" x14ac:dyDescent="0.2">
      <c r="A24" s="188" t="s">
        <v>37</v>
      </c>
      <c r="B24" s="217"/>
      <c r="C24" s="496" t="s">
        <v>449</v>
      </c>
      <c r="D24" s="497"/>
      <c r="E24" s="497"/>
      <c r="F24" s="497"/>
      <c r="G24" s="497"/>
      <c r="H24" s="497"/>
      <c r="I24" s="497"/>
      <c r="J24" s="497"/>
      <c r="K24" s="497"/>
      <c r="L24" s="497"/>
      <c r="M24" s="497"/>
      <c r="N24" s="497"/>
      <c r="O24" s="497"/>
      <c r="P24" s="497"/>
      <c r="Q24" s="497"/>
      <c r="R24" s="498"/>
    </row>
    <row r="25" spans="1:18" x14ac:dyDescent="0.2">
      <c r="A25" s="286" t="s">
        <v>38</v>
      </c>
      <c r="B25" s="287"/>
      <c r="C25" s="212" t="s">
        <v>449</v>
      </c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217"/>
    </row>
    <row r="26" spans="1:18" ht="30.75" customHeight="1" x14ac:dyDescent="0.2">
      <c r="A26" s="286"/>
      <c r="B26" s="287"/>
      <c r="C26" s="25" t="s">
        <v>450</v>
      </c>
      <c r="D26" s="25" t="s">
        <v>451</v>
      </c>
      <c r="E26" s="25" t="s">
        <v>452</v>
      </c>
      <c r="F26" s="194" t="s">
        <v>453</v>
      </c>
      <c r="G26" s="196"/>
      <c r="H26" s="212" t="s">
        <v>454</v>
      </c>
      <c r="I26" s="189"/>
      <c r="J26" s="217"/>
      <c r="K26" s="327" t="s">
        <v>455</v>
      </c>
      <c r="L26" s="328"/>
      <c r="M26" s="328"/>
      <c r="N26" s="328"/>
      <c r="O26" s="328"/>
      <c r="P26" s="328"/>
      <c r="Q26" s="328"/>
      <c r="R26" s="329"/>
    </row>
    <row r="27" spans="1:18" x14ac:dyDescent="0.2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5"/>
    </row>
    <row r="28" spans="1:18" x14ac:dyDescent="0.2">
      <c r="A28" s="286" t="s">
        <v>42</v>
      </c>
      <c r="B28" s="287"/>
      <c r="C28" s="493" t="s">
        <v>101</v>
      </c>
      <c r="D28" s="494"/>
      <c r="E28" s="494"/>
      <c r="F28" s="494"/>
      <c r="G28" s="494"/>
      <c r="H28" s="494"/>
      <c r="I28" s="494"/>
      <c r="J28" s="494"/>
      <c r="K28" s="494"/>
      <c r="L28" s="494"/>
      <c r="M28" s="494"/>
      <c r="N28" s="494"/>
      <c r="O28" s="494"/>
      <c r="P28" s="494"/>
      <c r="Q28" s="494"/>
      <c r="R28" s="495"/>
    </row>
    <row r="29" spans="1:18" x14ac:dyDescent="0.2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1:18" ht="18" x14ac:dyDescent="0.2">
      <c r="A30" s="370" t="s">
        <v>43</v>
      </c>
      <c r="B30" s="287"/>
      <c r="C30" s="25" t="s">
        <v>311</v>
      </c>
      <c r="D30" s="25" t="s">
        <v>259</v>
      </c>
      <c r="E30" s="490">
        <v>22401</v>
      </c>
      <c r="F30" s="491"/>
      <c r="G30" s="492"/>
      <c r="H30" s="490"/>
      <c r="I30" s="292"/>
      <c r="J30" s="292"/>
      <c r="K30" s="292"/>
      <c r="L30" s="292"/>
      <c r="M30" s="292"/>
      <c r="N30" s="292"/>
      <c r="O30" s="292"/>
      <c r="P30" s="292"/>
      <c r="Q30" s="292"/>
      <c r="R30" s="293"/>
    </row>
    <row r="31" spans="1:18" x14ac:dyDescent="0.2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6"/>
    </row>
    <row r="32" spans="1:18" x14ac:dyDescent="0.2">
      <c r="A32" s="297" t="s">
        <v>45</v>
      </c>
      <c r="B32" s="484" t="s">
        <v>456</v>
      </c>
      <c r="C32" s="485"/>
      <c r="D32" s="485"/>
      <c r="E32" s="485"/>
      <c r="F32" s="485"/>
      <c r="G32" s="485"/>
      <c r="H32" s="485"/>
      <c r="I32" s="485"/>
      <c r="J32" s="485"/>
      <c r="K32" s="485"/>
      <c r="L32" s="485"/>
      <c r="M32" s="485"/>
      <c r="N32" s="485"/>
      <c r="O32" s="485"/>
      <c r="P32" s="485"/>
      <c r="Q32" s="485"/>
      <c r="R32" s="486"/>
    </row>
    <row r="33" spans="1:18" x14ac:dyDescent="0.2">
      <c r="A33" s="208"/>
      <c r="B33" s="487"/>
      <c r="C33" s="488"/>
      <c r="D33" s="488"/>
      <c r="E33" s="488"/>
      <c r="F33" s="488"/>
      <c r="G33" s="488"/>
      <c r="H33" s="488"/>
      <c r="I33" s="488"/>
      <c r="J33" s="488"/>
      <c r="K33" s="488"/>
      <c r="L33" s="488"/>
      <c r="M33" s="488"/>
      <c r="N33" s="488"/>
      <c r="O33" s="488"/>
      <c r="P33" s="488"/>
      <c r="Q33" s="488"/>
      <c r="R33" s="489"/>
    </row>
    <row r="34" spans="1:18" x14ac:dyDescent="0.2">
      <c r="A34" s="208"/>
      <c r="B34" s="322" t="s">
        <v>46</v>
      </c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5"/>
    </row>
    <row r="35" spans="1:18" x14ac:dyDescent="0.2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8"/>
    </row>
    <row r="36" spans="1:18" x14ac:dyDescent="0.2">
      <c r="A36" s="266" t="s">
        <v>47</v>
      </c>
      <c r="B36" s="484" t="s">
        <v>457</v>
      </c>
      <c r="C36" s="485"/>
      <c r="D36" s="485"/>
      <c r="E36" s="485"/>
      <c r="F36" s="485"/>
      <c r="G36" s="485"/>
      <c r="H36" s="485"/>
      <c r="I36" s="485"/>
      <c r="J36" s="485"/>
      <c r="K36" s="485"/>
      <c r="L36" s="485"/>
      <c r="M36" s="485"/>
      <c r="N36" s="485"/>
      <c r="O36" s="485"/>
      <c r="P36" s="485"/>
      <c r="Q36" s="485"/>
      <c r="R36" s="486"/>
    </row>
    <row r="37" spans="1:18" x14ac:dyDescent="0.2">
      <c r="A37" s="298"/>
      <c r="B37" s="487"/>
      <c r="C37" s="488"/>
      <c r="D37" s="488"/>
      <c r="E37" s="488"/>
      <c r="F37" s="488"/>
      <c r="G37" s="488"/>
      <c r="H37" s="488"/>
      <c r="I37" s="488"/>
      <c r="J37" s="488"/>
      <c r="K37" s="488"/>
      <c r="L37" s="488"/>
      <c r="M37" s="488"/>
      <c r="N37" s="488"/>
      <c r="O37" s="488"/>
      <c r="P37" s="488"/>
      <c r="Q37" s="488"/>
      <c r="R37" s="489"/>
    </row>
    <row r="38" spans="1:18" x14ac:dyDescent="0.2">
      <c r="A38" s="299"/>
      <c r="B38" s="313" t="s">
        <v>48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5"/>
    </row>
    <row r="39" spans="1:18" x14ac:dyDescent="0.2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5"/>
    </row>
    <row r="40" spans="1:18" x14ac:dyDescent="0.2">
      <c r="A40" s="404"/>
      <c r="B40" s="405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405"/>
      <c r="P40" s="405"/>
      <c r="Q40" s="405"/>
      <c r="R40" s="406"/>
    </row>
    <row r="41" spans="1:18" x14ac:dyDescent="0.2">
      <c r="A41" s="381" t="s">
        <v>65</v>
      </c>
      <c r="B41" s="382"/>
      <c r="C41" s="382"/>
      <c r="D41" s="382"/>
      <c r="E41" s="382"/>
      <c r="F41" s="383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4"/>
    </row>
    <row r="42" spans="1:18" x14ac:dyDescent="0.2">
      <c r="A42" s="475" t="s">
        <v>314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7"/>
    </row>
    <row r="43" spans="1:18" x14ac:dyDescent="0.2">
      <c r="A43" s="390"/>
      <c r="B43" s="391"/>
      <c r="C43" s="391"/>
      <c r="D43" s="391"/>
      <c r="E43" s="392"/>
      <c r="F43" s="327" t="s">
        <v>67</v>
      </c>
      <c r="G43" s="328"/>
      <c r="H43" s="328"/>
      <c r="I43" s="327"/>
      <c r="J43" s="393"/>
      <c r="K43" s="393"/>
      <c r="L43" s="304"/>
      <c r="M43" s="303" t="s">
        <v>68</v>
      </c>
      <c r="N43" s="393"/>
      <c r="O43" s="393"/>
      <c r="P43" s="327"/>
      <c r="Q43" s="393"/>
      <c r="R43" s="304"/>
    </row>
    <row r="44" spans="1:18" x14ac:dyDescent="0.2">
      <c r="A44" s="64" t="s">
        <v>55</v>
      </c>
      <c r="B44" s="366" t="s">
        <v>56</v>
      </c>
      <c r="C44" s="368"/>
      <c r="D44" s="63" t="s">
        <v>57</v>
      </c>
      <c r="E44" s="62" t="s">
        <v>58</v>
      </c>
      <c r="F44" s="303" t="s">
        <v>59</v>
      </c>
      <c r="G44" s="304"/>
      <c r="H44" s="473"/>
      <c r="I44" s="474"/>
      <c r="J44" s="225" t="s">
        <v>50</v>
      </c>
      <c r="K44" s="227"/>
      <c r="L44" s="225" t="s">
        <v>51</v>
      </c>
      <c r="M44" s="227"/>
      <c r="N44" s="225" t="s">
        <v>52</v>
      </c>
      <c r="O44" s="227"/>
      <c r="P44" s="225" t="s">
        <v>53</v>
      </c>
      <c r="Q44" s="227"/>
      <c r="R44" s="94" t="s">
        <v>25</v>
      </c>
    </row>
    <row r="45" spans="1:18" x14ac:dyDescent="0.2">
      <c r="A45" s="394" t="s">
        <v>458</v>
      </c>
      <c r="B45" s="478" t="s">
        <v>459</v>
      </c>
      <c r="C45" s="479"/>
      <c r="D45" s="23"/>
      <c r="E45" s="319" t="s">
        <v>461</v>
      </c>
      <c r="F45" s="396" t="s">
        <v>460</v>
      </c>
      <c r="G45" s="397"/>
      <c r="H45" s="225" t="s">
        <v>61</v>
      </c>
      <c r="I45" s="227"/>
      <c r="J45" s="466">
        <v>0.25</v>
      </c>
      <c r="K45" s="403"/>
      <c r="L45" s="466">
        <v>0.25</v>
      </c>
      <c r="M45" s="403"/>
      <c r="N45" s="466">
        <v>0.25</v>
      </c>
      <c r="O45" s="403"/>
      <c r="P45" s="466">
        <v>0.25</v>
      </c>
      <c r="Q45" s="403"/>
      <c r="R45" s="95">
        <v>1</v>
      </c>
    </row>
    <row r="46" spans="1:18" x14ac:dyDescent="0.2">
      <c r="A46" s="395"/>
      <c r="B46" s="480"/>
      <c r="C46" s="481"/>
      <c r="D46" s="30" t="s">
        <v>460</v>
      </c>
      <c r="E46" s="407"/>
      <c r="F46" s="398"/>
      <c r="G46" s="399"/>
      <c r="H46" s="225" t="s">
        <v>62</v>
      </c>
      <c r="I46" s="227"/>
      <c r="J46" s="466">
        <v>0.25</v>
      </c>
      <c r="K46" s="403"/>
      <c r="L46" s="466">
        <v>0.25</v>
      </c>
      <c r="M46" s="403"/>
      <c r="N46" s="466">
        <v>0.25</v>
      </c>
      <c r="O46" s="403"/>
      <c r="P46" s="466">
        <v>0.25</v>
      </c>
      <c r="Q46" s="403"/>
      <c r="R46" s="95">
        <v>1</v>
      </c>
    </row>
    <row r="47" spans="1:18" x14ac:dyDescent="0.2">
      <c r="A47" s="395"/>
      <c r="B47" s="480"/>
      <c r="C47" s="481"/>
      <c r="D47" s="24"/>
      <c r="E47" s="319" t="s">
        <v>462</v>
      </c>
      <c r="F47" s="398"/>
      <c r="G47" s="399"/>
      <c r="H47" s="225" t="s">
        <v>63</v>
      </c>
      <c r="I47" s="227"/>
      <c r="J47" s="466">
        <v>0.25</v>
      </c>
      <c r="K47" s="403"/>
      <c r="L47" s="466">
        <v>0.25</v>
      </c>
      <c r="M47" s="403"/>
      <c r="N47" s="466">
        <v>0.25</v>
      </c>
      <c r="O47" s="403"/>
      <c r="P47" s="466">
        <v>0.25</v>
      </c>
      <c r="Q47" s="403"/>
      <c r="R47" s="95">
        <v>1</v>
      </c>
    </row>
    <row r="48" spans="1:18" x14ac:dyDescent="0.2">
      <c r="A48" s="395"/>
      <c r="B48" s="482"/>
      <c r="C48" s="483"/>
      <c r="D48" s="30"/>
      <c r="E48" s="321"/>
      <c r="F48" s="400"/>
      <c r="G48" s="401"/>
      <c r="H48" s="225" t="s">
        <v>64</v>
      </c>
      <c r="I48" s="227"/>
      <c r="J48" s="466">
        <v>0.25</v>
      </c>
      <c r="K48" s="403"/>
      <c r="L48" s="466">
        <v>0.25</v>
      </c>
      <c r="M48" s="403"/>
      <c r="N48" s="466">
        <v>0.25</v>
      </c>
      <c r="O48" s="403"/>
      <c r="P48" s="466">
        <v>0.25</v>
      </c>
      <c r="Q48" s="403"/>
      <c r="R48" s="95">
        <v>1</v>
      </c>
    </row>
    <row r="49" spans="1:18" x14ac:dyDescent="0.2">
      <c r="A49" s="475" t="s">
        <v>321</v>
      </c>
      <c r="B49" s="476"/>
      <c r="C49" s="476"/>
      <c r="D49" s="476"/>
      <c r="E49" s="476"/>
      <c r="F49" s="476"/>
      <c r="G49" s="476"/>
      <c r="H49" s="476"/>
      <c r="I49" s="476"/>
      <c r="J49" s="476"/>
      <c r="K49" s="476"/>
      <c r="L49" s="476"/>
      <c r="M49" s="476"/>
      <c r="N49" s="476"/>
      <c r="O49" s="476"/>
      <c r="P49" s="476"/>
      <c r="Q49" s="476"/>
      <c r="R49" s="477"/>
    </row>
    <row r="50" spans="1:18" x14ac:dyDescent="0.2">
      <c r="A50" s="390"/>
      <c r="B50" s="391"/>
      <c r="C50" s="391"/>
      <c r="D50" s="391"/>
      <c r="E50" s="392"/>
      <c r="F50" s="327" t="s">
        <v>67</v>
      </c>
      <c r="G50" s="328"/>
      <c r="H50" s="328"/>
      <c r="I50" s="327"/>
      <c r="J50" s="393"/>
      <c r="K50" s="393"/>
      <c r="L50" s="304"/>
      <c r="M50" s="303" t="s">
        <v>68</v>
      </c>
      <c r="N50" s="393"/>
      <c r="O50" s="393"/>
      <c r="P50" s="303"/>
      <c r="Q50" s="393"/>
      <c r="R50" s="304"/>
    </row>
    <row r="51" spans="1:18" x14ac:dyDescent="0.2">
      <c r="A51" s="64" t="s">
        <v>55</v>
      </c>
      <c r="B51" s="366" t="s">
        <v>56</v>
      </c>
      <c r="C51" s="368"/>
      <c r="D51" s="63" t="s">
        <v>57</v>
      </c>
      <c r="E51" s="62" t="s">
        <v>58</v>
      </c>
      <c r="F51" s="303" t="s">
        <v>59</v>
      </c>
      <c r="G51" s="304"/>
      <c r="H51" s="473"/>
      <c r="I51" s="474"/>
      <c r="J51" s="225" t="s">
        <v>50</v>
      </c>
      <c r="K51" s="227"/>
      <c r="L51" s="225" t="s">
        <v>51</v>
      </c>
      <c r="M51" s="227"/>
      <c r="N51" s="225" t="s">
        <v>52</v>
      </c>
      <c r="O51" s="227"/>
      <c r="P51" s="225" t="s">
        <v>53</v>
      </c>
      <c r="Q51" s="227"/>
      <c r="R51" s="94" t="s">
        <v>25</v>
      </c>
    </row>
    <row r="52" spans="1:18" x14ac:dyDescent="0.2">
      <c r="A52" s="394" t="s">
        <v>463</v>
      </c>
      <c r="B52" s="478" t="s">
        <v>464</v>
      </c>
      <c r="C52" s="479"/>
      <c r="D52" s="23"/>
      <c r="E52" s="319" t="s">
        <v>466</v>
      </c>
      <c r="F52" s="469" t="s">
        <v>465</v>
      </c>
      <c r="G52" s="470"/>
      <c r="H52" s="225" t="s">
        <v>61</v>
      </c>
      <c r="I52" s="227"/>
      <c r="J52" s="466">
        <v>0.25</v>
      </c>
      <c r="K52" s="403"/>
      <c r="L52" s="466">
        <v>0.25</v>
      </c>
      <c r="M52" s="403"/>
      <c r="N52" s="466">
        <v>0.25</v>
      </c>
      <c r="O52" s="403"/>
      <c r="P52" s="466">
        <v>0.25</v>
      </c>
      <c r="Q52" s="403"/>
      <c r="R52" s="95">
        <v>1</v>
      </c>
    </row>
    <row r="53" spans="1:18" x14ac:dyDescent="0.2">
      <c r="A53" s="395"/>
      <c r="B53" s="480"/>
      <c r="C53" s="481"/>
      <c r="D53" s="24"/>
      <c r="E53" s="407"/>
      <c r="F53" s="233"/>
      <c r="G53" s="235"/>
      <c r="H53" s="225" t="s">
        <v>62</v>
      </c>
      <c r="I53" s="227"/>
      <c r="J53" s="466">
        <v>0.25</v>
      </c>
      <c r="K53" s="403"/>
      <c r="L53" s="466">
        <v>0.25</v>
      </c>
      <c r="M53" s="403"/>
      <c r="N53" s="466">
        <v>0.25</v>
      </c>
      <c r="O53" s="403"/>
      <c r="P53" s="466">
        <v>0.25</v>
      </c>
      <c r="Q53" s="403"/>
      <c r="R53" s="95">
        <v>1</v>
      </c>
    </row>
    <row r="54" spans="1:18" x14ac:dyDescent="0.2">
      <c r="A54" s="395"/>
      <c r="B54" s="480"/>
      <c r="C54" s="481"/>
      <c r="D54" s="30" t="s">
        <v>465</v>
      </c>
      <c r="E54" s="319" t="s">
        <v>467</v>
      </c>
      <c r="F54" s="233"/>
      <c r="G54" s="235"/>
      <c r="H54" s="225" t="s">
        <v>63</v>
      </c>
      <c r="I54" s="227"/>
      <c r="J54" s="466">
        <v>0.25</v>
      </c>
      <c r="K54" s="403"/>
      <c r="L54" s="466">
        <v>0.25</v>
      </c>
      <c r="M54" s="403"/>
      <c r="N54" s="466">
        <v>0.25</v>
      </c>
      <c r="O54" s="403"/>
      <c r="P54" s="466">
        <v>0.25</v>
      </c>
      <c r="Q54" s="403"/>
      <c r="R54" s="95">
        <v>1</v>
      </c>
    </row>
    <row r="55" spans="1:18" ht="13.5" customHeight="1" x14ac:dyDescent="0.2">
      <c r="A55" s="395"/>
      <c r="B55" s="482"/>
      <c r="C55" s="483"/>
      <c r="D55" s="24"/>
      <c r="E55" s="321"/>
      <c r="F55" s="233"/>
      <c r="G55" s="235"/>
      <c r="H55" s="225" t="s">
        <v>64</v>
      </c>
      <c r="I55" s="227"/>
      <c r="J55" s="466">
        <v>0.25</v>
      </c>
      <c r="K55" s="403"/>
      <c r="L55" s="466">
        <v>0.25</v>
      </c>
      <c r="M55" s="403"/>
      <c r="N55" s="466">
        <v>0.25</v>
      </c>
      <c r="O55" s="403"/>
      <c r="P55" s="466">
        <v>0.25</v>
      </c>
      <c r="Q55" s="403"/>
      <c r="R55" s="95">
        <v>1</v>
      </c>
    </row>
    <row r="56" spans="1:18" x14ac:dyDescent="0.2">
      <c r="A56" s="475"/>
      <c r="B56" s="476"/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N56" s="476"/>
      <c r="O56" s="476"/>
      <c r="P56" s="476"/>
      <c r="Q56" s="476"/>
      <c r="R56" s="477"/>
    </row>
    <row r="57" spans="1:18" x14ac:dyDescent="0.2">
      <c r="A57" s="390"/>
      <c r="B57" s="391"/>
      <c r="C57" s="391"/>
      <c r="D57" s="391"/>
      <c r="E57" s="392"/>
      <c r="F57" s="327" t="s">
        <v>67</v>
      </c>
      <c r="G57" s="328"/>
      <c r="H57" s="328"/>
      <c r="I57" s="303"/>
      <c r="J57" s="393"/>
      <c r="K57" s="393"/>
      <c r="L57" s="304"/>
      <c r="M57" s="303" t="s">
        <v>68</v>
      </c>
      <c r="N57" s="393"/>
      <c r="O57" s="393"/>
      <c r="P57" s="303"/>
      <c r="Q57" s="393"/>
      <c r="R57" s="304"/>
    </row>
    <row r="58" spans="1:18" x14ac:dyDescent="0.2">
      <c r="A58" s="64"/>
      <c r="B58" s="408"/>
      <c r="C58" s="368"/>
      <c r="D58" s="63"/>
      <c r="E58" s="62"/>
      <c r="F58" s="303"/>
      <c r="G58" s="304"/>
      <c r="H58" s="473"/>
      <c r="I58" s="474"/>
      <c r="J58" s="225" t="s">
        <v>50</v>
      </c>
      <c r="K58" s="227"/>
      <c r="L58" s="225" t="s">
        <v>51</v>
      </c>
      <c r="M58" s="227"/>
      <c r="N58" s="225" t="s">
        <v>52</v>
      </c>
      <c r="O58" s="227"/>
      <c r="P58" s="225" t="s">
        <v>53</v>
      </c>
      <c r="Q58" s="227"/>
      <c r="R58" s="94" t="s">
        <v>25</v>
      </c>
    </row>
    <row r="59" spans="1:18" x14ac:dyDescent="0.2">
      <c r="A59" s="467"/>
      <c r="B59" s="468"/>
      <c r="C59" s="193"/>
      <c r="D59" s="23"/>
      <c r="E59" s="319"/>
      <c r="F59" s="469"/>
      <c r="G59" s="470"/>
      <c r="H59" s="225" t="s">
        <v>61</v>
      </c>
      <c r="I59" s="227"/>
      <c r="J59" s="466">
        <v>0.25</v>
      </c>
      <c r="K59" s="403"/>
      <c r="L59" s="466">
        <v>0.25</v>
      </c>
      <c r="M59" s="403"/>
      <c r="N59" s="466">
        <v>0.25</v>
      </c>
      <c r="O59" s="403"/>
      <c r="P59" s="466">
        <v>0.25</v>
      </c>
      <c r="Q59" s="403"/>
      <c r="R59" s="95">
        <v>1</v>
      </c>
    </row>
    <row r="60" spans="1:18" x14ac:dyDescent="0.2">
      <c r="A60" s="395"/>
      <c r="B60" s="197"/>
      <c r="C60" s="254"/>
      <c r="D60" s="24"/>
      <c r="E60" s="407"/>
      <c r="F60" s="233"/>
      <c r="G60" s="235"/>
      <c r="H60" s="225" t="s">
        <v>62</v>
      </c>
      <c r="I60" s="227"/>
      <c r="J60" s="466">
        <v>0.25</v>
      </c>
      <c r="K60" s="403"/>
      <c r="L60" s="466">
        <v>0.25</v>
      </c>
      <c r="M60" s="403"/>
      <c r="N60" s="466">
        <v>0.25</v>
      </c>
      <c r="O60" s="403"/>
      <c r="P60" s="466">
        <v>0.25</v>
      </c>
      <c r="Q60" s="403"/>
      <c r="R60" s="95">
        <v>1</v>
      </c>
    </row>
    <row r="61" spans="1:18" x14ac:dyDescent="0.2">
      <c r="A61" s="395"/>
      <c r="B61" s="197"/>
      <c r="C61" s="254"/>
      <c r="D61" s="30"/>
      <c r="E61" s="319"/>
      <c r="F61" s="233"/>
      <c r="G61" s="235"/>
      <c r="H61" s="225" t="s">
        <v>63</v>
      </c>
      <c r="I61" s="227"/>
      <c r="J61" s="466">
        <v>0.25</v>
      </c>
      <c r="K61" s="403"/>
      <c r="L61" s="466">
        <v>0.25</v>
      </c>
      <c r="M61" s="403"/>
      <c r="N61" s="466">
        <v>0.25</v>
      </c>
      <c r="O61" s="403"/>
      <c r="P61" s="466">
        <v>0.25</v>
      </c>
      <c r="Q61" s="403"/>
      <c r="R61" s="95">
        <v>1</v>
      </c>
    </row>
    <row r="62" spans="1:18" x14ac:dyDescent="0.2">
      <c r="A62" s="409"/>
      <c r="B62" s="197"/>
      <c r="C62" s="254"/>
      <c r="D62" s="29"/>
      <c r="E62" s="321"/>
      <c r="F62" s="471"/>
      <c r="G62" s="472"/>
      <c r="H62" s="225" t="s">
        <v>64</v>
      </c>
      <c r="I62" s="227"/>
      <c r="J62" s="466">
        <v>0.25</v>
      </c>
      <c r="K62" s="403"/>
      <c r="L62" s="466">
        <v>0.25</v>
      </c>
      <c r="M62" s="403"/>
      <c r="N62" s="466">
        <v>0.25</v>
      </c>
      <c r="O62" s="403"/>
      <c r="P62" s="466">
        <v>0.25</v>
      </c>
      <c r="Q62" s="403"/>
      <c r="R62" s="95">
        <v>1</v>
      </c>
    </row>
    <row r="63" spans="1:18" x14ac:dyDescent="0.2">
      <c r="A63" s="410"/>
      <c r="B63" s="411"/>
      <c r="C63" s="411"/>
      <c r="D63" s="411"/>
      <c r="E63" s="411"/>
      <c r="F63" s="411"/>
      <c r="G63" s="411"/>
      <c r="H63" s="411"/>
      <c r="I63" s="411"/>
      <c r="J63" s="411"/>
      <c r="K63" s="411"/>
      <c r="L63" s="411"/>
      <c r="M63" s="411"/>
      <c r="N63" s="411"/>
      <c r="O63" s="411"/>
      <c r="P63" s="411"/>
      <c r="Q63" s="411"/>
      <c r="R63" s="412"/>
    </row>
    <row r="64" spans="1:18" x14ac:dyDescent="0.2">
      <c r="A64" s="352" t="s">
        <v>72</v>
      </c>
      <c r="B64" s="413"/>
      <c r="C64" s="413"/>
      <c r="D64" s="73"/>
      <c r="E64" s="352" t="s">
        <v>73</v>
      </c>
      <c r="F64" s="413"/>
      <c r="G64" s="413"/>
      <c r="H64" s="413"/>
      <c r="I64" s="413"/>
      <c r="J64" s="413"/>
      <c r="K64" s="413"/>
      <c r="L64" s="330" t="s">
        <v>74</v>
      </c>
      <c r="M64" s="331"/>
      <c r="N64" s="331"/>
      <c r="O64" s="331"/>
      <c r="P64" s="330" t="s">
        <v>75</v>
      </c>
      <c r="Q64" s="331"/>
      <c r="R64" s="331"/>
    </row>
    <row r="65" spans="1:18" x14ac:dyDescent="0.2">
      <c r="A65" s="338" t="s">
        <v>468</v>
      </c>
      <c r="B65" s="339"/>
      <c r="C65" s="340"/>
      <c r="D65" s="31"/>
      <c r="E65" s="456" t="s">
        <v>469</v>
      </c>
      <c r="F65" s="456"/>
      <c r="G65" s="456"/>
      <c r="H65" s="456"/>
      <c r="I65" s="456"/>
      <c r="J65" s="456"/>
      <c r="K65" s="456"/>
      <c r="L65" s="457">
        <v>42370</v>
      </c>
      <c r="M65" s="458"/>
      <c r="N65" s="458"/>
      <c r="O65" s="459"/>
      <c r="P65" s="457">
        <v>42704</v>
      </c>
      <c r="Q65" s="458"/>
      <c r="R65" s="459"/>
    </row>
    <row r="66" spans="1:18" x14ac:dyDescent="0.2">
      <c r="A66" s="341"/>
      <c r="B66" s="342"/>
      <c r="C66" s="343"/>
      <c r="D66" s="31"/>
      <c r="E66" s="463" t="s">
        <v>470</v>
      </c>
      <c r="F66" s="464"/>
      <c r="G66" s="464"/>
      <c r="H66" s="464"/>
      <c r="I66" s="464"/>
      <c r="J66" s="464"/>
      <c r="K66" s="465"/>
      <c r="L66" s="457">
        <v>42370</v>
      </c>
      <c r="M66" s="458"/>
      <c r="N66" s="458"/>
      <c r="O66" s="459"/>
      <c r="P66" s="457">
        <v>42704</v>
      </c>
      <c r="Q66" s="458"/>
      <c r="R66" s="459"/>
    </row>
    <row r="67" spans="1:18" x14ac:dyDescent="0.2">
      <c r="A67" s="346"/>
      <c r="B67" s="347"/>
      <c r="C67" s="348"/>
      <c r="D67" s="31"/>
      <c r="E67" s="463" t="s">
        <v>471</v>
      </c>
      <c r="F67" s="464"/>
      <c r="G67" s="464"/>
      <c r="H67" s="464"/>
      <c r="I67" s="464"/>
      <c r="J67" s="464"/>
      <c r="K67" s="465"/>
      <c r="L67" s="457">
        <v>42370</v>
      </c>
      <c r="M67" s="458"/>
      <c r="N67" s="458"/>
      <c r="O67" s="459"/>
      <c r="P67" s="457">
        <v>42704</v>
      </c>
      <c r="Q67" s="458"/>
      <c r="R67" s="459"/>
    </row>
    <row r="68" spans="1:18" x14ac:dyDescent="0.2">
      <c r="A68" s="338"/>
      <c r="B68" s="339"/>
      <c r="C68" s="340"/>
      <c r="D68" s="31"/>
      <c r="E68" s="456"/>
      <c r="F68" s="456"/>
      <c r="G68" s="456"/>
      <c r="H68" s="456"/>
      <c r="I68" s="456"/>
      <c r="J68" s="456"/>
      <c r="K68" s="456"/>
      <c r="L68" s="457"/>
      <c r="M68" s="458"/>
      <c r="N68" s="458"/>
      <c r="O68" s="459"/>
      <c r="P68" s="457"/>
      <c r="Q68" s="458"/>
      <c r="R68" s="459"/>
    </row>
    <row r="69" spans="1:18" x14ac:dyDescent="0.2">
      <c r="A69" s="341"/>
      <c r="B69" s="342"/>
      <c r="C69" s="343"/>
      <c r="D69" s="32"/>
      <c r="E69" s="456"/>
      <c r="F69" s="456"/>
      <c r="G69" s="456"/>
      <c r="H69" s="456"/>
      <c r="I69" s="456"/>
      <c r="J69" s="456"/>
      <c r="K69" s="456"/>
      <c r="L69" s="457"/>
      <c r="M69" s="458"/>
      <c r="N69" s="458"/>
      <c r="O69" s="459"/>
      <c r="P69" s="457"/>
      <c r="Q69" s="458"/>
      <c r="R69" s="459"/>
    </row>
    <row r="70" spans="1:18" x14ac:dyDescent="0.2">
      <c r="A70" s="346"/>
      <c r="B70" s="347"/>
      <c r="C70" s="348"/>
      <c r="D70" s="32"/>
      <c r="E70" s="463"/>
      <c r="F70" s="464"/>
      <c r="G70" s="464"/>
      <c r="H70" s="464"/>
      <c r="I70" s="464"/>
      <c r="J70" s="464"/>
      <c r="K70" s="465"/>
      <c r="L70" s="457"/>
      <c r="M70" s="458"/>
      <c r="N70" s="458"/>
      <c r="O70" s="459"/>
      <c r="P70" s="457"/>
      <c r="Q70" s="458"/>
      <c r="R70" s="459"/>
    </row>
    <row r="71" spans="1:18" x14ac:dyDescent="0.2">
      <c r="A71" s="346"/>
      <c r="B71" s="347"/>
      <c r="C71" s="348"/>
      <c r="D71" s="31"/>
      <c r="E71" s="463"/>
      <c r="F71" s="464"/>
      <c r="G71" s="464"/>
      <c r="H71" s="464"/>
      <c r="I71" s="464"/>
      <c r="J71" s="464"/>
      <c r="K71" s="465"/>
      <c r="L71" s="457"/>
      <c r="M71" s="458"/>
      <c r="N71" s="458"/>
      <c r="O71" s="459"/>
      <c r="P71" s="457"/>
      <c r="Q71" s="458"/>
      <c r="R71" s="459"/>
    </row>
    <row r="72" spans="1:18" x14ac:dyDescent="0.2">
      <c r="A72" s="338" t="s">
        <v>472</v>
      </c>
      <c r="B72" s="339"/>
      <c r="C72" s="340"/>
      <c r="D72" s="32"/>
      <c r="E72" s="456" t="s">
        <v>473</v>
      </c>
      <c r="F72" s="456"/>
      <c r="G72" s="456"/>
      <c r="H72" s="456"/>
      <c r="I72" s="456"/>
      <c r="J72" s="456"/>
      <c r="K72" s="456"/>
      <c r="L72" s="457">
        <v>42370</v>
      </c>
      <c r="M72" s="458"/>
      <c r="N72" s="458"/>
      <c r="O72" s="459"/>
      <c r="P72" s="457">
        <v>42704</v>
      </c>
      <c r="Q72" s="458"/>
      <c r="R72" s="459"/>
    </row>
    <row r="73" spans="1:18" x14ac:dyDescent="0.2">
      <c r="A73" s="341"/>
      <c r="B73" s="342"/>
      <c r="C73" s="343"/>
      <c r="D73" s="32"/>
      <c r="E73" s="463" t="s">
        <v>474</v>
      </c>
      <c r="F73" s="464"/>
      <c r="G73" s="464"/>
      <c r="H73" s="464"/>
      <c r="I73" s="464"/>
      <c r="J73" s="464"/>
      <c r="K73" s="465"/>
      <c r="L73" s="457">
        <v>42370</v>
      </c>
      <c r="M73" s="458"/>
      <c r="N73" s="458"/>
      <c r="O73" s="459"/>
      <c r="P73" s="457">
        <v>42704</v>
      </c>
      <c r="Q73" s="458"/>
      <c r="R73" s="459"/>
    </row>
    <row r="74" spans="1:18" x14ac:dyDescent="0.2">
      <c r="A74" s="346"/>
      <c r="B74" s="347"/>
      <c r="C74" s="348"/>
      <c r="D74" s="32"/>
      <c r="E74" s="463">
        <v>2.2000000000000002</v>
      </c>
      <c r="F74" s="464"/>
      <c r="G74" s="464"/>
      <c r="H74" s="464"/>
      <c r="I74" s="464"/>
      <c r="J74" s="464"/>
      <c r="K74" s="465"/>
      <c r="L74" s="457"/>
      <c r="M74" s="458"/>
      <c r="N74" s="458"/>
      <c r="O74" s="459"/>
      <c r="P74" s="457"/>
      <c r="Q74" s="458"/>
      <c r="R74" s="459"/>
    </row>
    <row r="75" spans="1:18" x14ac:dyDescent="0.2">
      <c r="A75" s="338"/>
      <c r="B75" s="339"/>
      <c r="C75" s="340"/>
      <c r="D75" s="32"/>
      <c r="E75" s="463"/>
      <c r="F75" s="464"/>
      <c r="G75" s="464"/>
      <c r="H75" s="464"/>
      <c r="I75" s="464"/>
      <c r="J75" s="464"/>
      <c r="K75" s="465"/>
      <c r="L75" s="457"/>
      <c r="M75" s="458"/>
      <c r="N75" s="458"/>
      <c r="O75" s="459"/>
      <c r="P75" s="457"/>
      <c r="Q75" s="458"/>
      <c r="R75" s="459"/>
    </row>
    <row r="76" spans="1:18" x14ac:dyDescent="0.2">
      <c r="A76" s="341"/>
      <c r="B76" s="342"/>
      <c r="C76" s="343"/>
      <c r="D76" s="32"/>
      <c r="E76" s="463"/>
      <c r="F76" s="464"/>
      <c r="G76" s="464"/>
      <c r="H76" s="464"/>
      <c r="I76" s="464"/>
      <c r="J76" s="464"/>
      <c r="K76" s="72"/>
      <c r="L76" s="457"/>
      <c r="M76" s="458"/>
      <c r="N76" s="458"/>
      <c r="O76" s="459"/>
      <c r="P76" s="457"/>
      <c r="Q76" s="458"/>
      <c r="R76" s="459"/>
    </row>
    <row r="77" spans="1:18" x14ac:dyDescent="0.2">
      <c r="A77" s="341"/>
      <c r="B77" s="342"/>
      <c r="C77" s="343"/>
      <c r="D77" s="32"/>
      <c r="E77" s="456"/>
      <c r="F77" s="456"/>
      <c r="G77" s="456"/>
      <c r="H77" s="456"/>
      <c r="I77" s="456"/>
      <c r="J77" s="456"/>
      <c r="K77" s="456"/>
      <c r="L77" s="457"/>
      <c r="M77" s="458"/>
      <c r="N77" s="458"/>
      <c r="O77" s="459"/>
      <c r="P77" s="457"/>
      <c r="Q77" s="458"/>
      <c r="R77" s="459"/>
    </row>
    <row r="78" spans="1:18" x14ac:dyDescent="0.2">
      <c r="A78" s="346"/>
      <c r="B78" s="347"/>
      <c r="C78" s="348"/>
      <c r="D78" s="32"/>
      <c r="E78" s="456"/>
      <c r="F78" s="456"/>
      <c r="G78" s="456"/>
      <c r="H78" s="456"/>
      <c r="I78" s="456"/>
      <c r="J78" s="456"/>
      <c r="K78" s="456"/>
      <c r="L78" s="457"/>
      <c r="M78" s="458"/>
      <c r="N78" s="458"/>
      <c r="O78" s="459"/>
      <c r="P78" s="457"/>
      <c r="Q78" s="458"/>
      <c r="R78" s="459"/>
    </row>
    <row r="79" spans="1:18" x14ac:dyDescent="0.2">
      <c r="A79" s="460"/>
      <c r="B79" s="461"/>
      <c r="C79" s="461"/>
      <c r="D79" s="461"/>
      <c r="E79" s="461"/>
      <c r="F79" s="461"/>
      <c r="G79" s="461"/>
      <c r="H79" s="461"/>
      <c r="I79" s="461"/>
      <c r="J79" s="461"/>
      <c r="K79" s="461"/>
      <c r="L79" s="461"/>
      <c r="M79" s="461"/>
      <c r="N79" s="461"/>
      <c r="O79" s="461"/>
      <c r="P79" s="461"/>
      <c r="Q79" s="461"/>
      <c r="R79" s="462"/>
    </row>
    <row r="80" spans="1:18" x14ac:dyDescent="0.2">
      <c r="A80" s="418" t="s">
        <v>76</v>
      </c>
      <c r="B80" s="418"/>
      <c r="C80" s="418"/>
      <c r="D80" s="93" t="s">
        <v>77</v>
      </c>
      <c r="E80" s="418" t="s">
        <v>78</v>
      </c>
      <c r="F80" s="418"/>
      <c r="G80" s="418"/>
      <c r="H80" s="418"/>
      <c r="I80" s="418"/>
      <c r="J80" s="418"/>
      <c r="K80" s="418"/>
      <c r="L80" s="419" t="s">
        <v>77</v>
      </c>
      <c r="M80" s="226"/>
      <c r="N80" s="226"/>
      <c r="O80" s="226"/>
      <c r="P80" s="226"/>
      <c r="Q80" s="226"/>
      <c r="R80" s="227"/>
    </row>
    <row r="81" spans="1:18" x14ac:dyDescent="0.2">
      <c r="A81" s="255" t="s">
        <v>105</v>
      </c>
      <c r="B81" s="223"/>
      <c r="C81" s="224"/>
      <c r="D81" s="91"/>
      <c r="E81" s="255" t="s">
        <v>106</v>
      </c>
      <c r="F81" s="223"/>
      <c r="G81" s="223"/>
      <c r="H81" s="223"/>
      <c r="I81" s="223"/>
      <c r="J81" s="223"/>
      <c r="K81" s="224"/>
      <c r="L81" s="225" t="s">
        <v>107</v>
      </c>
      <c r="M81" s="226"/>
      <c r="N81" s="226"/>
      <c r="O81" s="226"/>
      <c r="P81" s="226"/>
      <c r="Q81" s="226"/>
      <c r="R81" s="227"/>
    </row>
    <row r="82" spans="1:18" x14ac:dyDescent="0.2">
      <c r="A82" s="255">
        <v>2</v>
      </c>
      <c r="B82" s="223"/>
      <c r="C82" s="224"/>
      <c r="D82" s="91"/>
      <c r="E82" s="255">
        <v>2</v>
      </c>
      <c r="F82" s="223"/>
      <c r="G82" s="223"/>
      <c r="H82" s="223"/>
      <c r="I82" s="223"/>
      <c r="J82" s="223"/>
      <c r="K82" s="224"/>
      <c r="L82" s="225"/>
      <c r="M82" s="226"/>
      <c r="N82" s="226"/>
      <c r="O82" s="226"/>
      <c r="P82" s="226"/>
      <c r="Q82" s="226"/>
      <c r="R82" s="227"/>
    </row>
    <row r="83" spans="1:18" x14ac:dyDescent="0.2">
      <c r="A83" s="222">
        <v>3</v>
      </c>
      <c r="B83" s="223"/>
      <c r="C83" s="224"/>
      <c r="D83" s="91"/>
      <c r="E83" s="222">
        <v>3</v>
      </c>
      <c r="F83" s="223"/>
      <c r="G83" s="223"/>
      <c r="H83" s="223"/>
      <c r="I83" s="223"/>
      <c r="J83" s="223"/>
      <c r="K83" s="224"/>
      <c r="L83" s="225"/>
      <c r="M83" s="226"/>
      <c r="N83" s="226"/>
      <c r="O83" s="226"/>
      <c r="P83" s="226"/>
      <c r="Q83" s="226"/>
      <c r="R83" s="227"/>
    </row>
    <row r="84" spans="1:18" x14ac:dyDescent="0.2">
      <c r="A84" s="222">
        <v>4</v>
      </c>
      <c r="B84" s="223"/>
      <c r="C84" s="224"/>
      <c r="D84" s="91"/>
      <c r="E84" s="222">
        <v>4</v>
      </c>
      <c r="F84" s="223"/>
      <c r="G84" s="223"/>
      <c r="H84" s="223"/>
      <c r="I84" s="223"/>
      <c r="J84" s="223"/>
      <c r="K84" s="224"/>
      <c r="L84" s="225"/>
      <c r="M84" s="226"/>
      <c r="N84" s="226"/>
      <c r="O84" s="226"/>
      <c r="P84" s="226"/>
      <c r="Q84" s="226"/>
      <c r="R84" s="227"/>
    </row>
    <row r="85" spans="1:18" x14ac:dyDescent="0.2">
      <c r="A85" s="222">
        <v>5</v>
      </c>
      <c r="B85" s="223"/>
      <c r="C85" s="224"/>
      <c r="D85" s="91"/>
      <c r="E85" s="222">
        <v>5</v>
      </c>
      <c r="F85" s="223"/>
      <c r="G85" s="223"/>
      <c r="H85" s="223"/>
      <c r="I85" s="223"/>
      <c r="J85" s="223"/>
      <c r="K85" s="224"/>
      <c r="L85" s="225"/>
      <c r="M85" s="226"/>
      <c r="N85" s="226"/>
      <c r="O85" s="226"/>
      <c r="P85" s="226"/>
      <c r="Q85" s="226"/>
      <c r="R85" s="227"/>
    </row>
    <row r="86" spans="1:18" x14ac:dyDescent="0.2">
      <c r="A86" s="453"/>
      <c r="B86" s="454"/>
      <c r="C86" s="454"/>
      <c r="D86" s="454"/>
      <c r="E86" s="454"/>
      <c r="F86" s="454"/>
      <c r="G86" s="454"/>
      <c r="H86" s="454"/>
      <c r="I86" s="454"/>
      <c r="J86" s="454"/>
      <c r="K86" s="454"/>
      <c r="L86" s="454"/>
      <c r="M86" s="454"/>
      <c r="N86" s="454"/>
      <c r="O86" s="454"/>
      <c r="P86" s="454"/>
      <c r="Q86" s="454"/>
      <c r="R86" s="455"/>
    </row>
    <row r="87" spans="1:18" x14ac:dyDescent="0.2">
      <c r="A87" s="236" t="s">
        <v>79</v>
      </c>
      <c r="B87" s="92" t="s">
        <v>80</v>
      </c>
      <c r="C87" s="239" t="s">
        <v>108</v>
      </c>
      <c r="D87" s="239"/>
      <c r="E87" s="239"/>
      <c r="F87" s="239"/>
      <c r="G87" s="239"/>
      <c r="H87" s="239"/>
      <c r="I87" s="239"/>
      <c r="J87" s="239"/>
      <c r="K87" s="239"/>
      <c r="L87" s="239"/>
      <c r="M87" s="239"/>
      <c r="N87" s="239"/>
      <c r="O87" s="239"/>
      <c r="P87" s="239"/>
      <c r="Q87" s="239"/>
      <c r="R87" s="239"/>
    </row>
    <row r="88" spans="1:18" x14ac:dyDescent="0.2">
      <c r="A88" s="237"/>
      <c r="B88" s="92" t="s">
        <v>82</v>
      </c>
      <c r="C88" s="240" t="s">
        <v>109</v>
      </c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</row>
    <row r="89" spans="1:18" x14ac:dyDescent="0.2">
      <c r="A89" s="237"/>
      <c r="B89" s="241" t="s">
        <v>84</v>
      </c>
      <c r="C89" s="240" t="s">
        <v>110</v>
      </c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</row>
    <row r="90" spans="1:18" x14ac:dyDescent="0.2">
      <c r="A90" s="238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</row>
    <row r="93" spans="1:18" x14ac:dyDescent="0.2">
      <c r="A93" s="14" t="s">
        <v>86</v>
      </c>
    </row>
    <row r="95" spans="1:18" x14ac:dyDescent="0.2">
      <c r="A95" s="71" t="s">
        <v>87</v>
      </c>
      <c r="B95" s="71">
        <v>1000</v>
      </c>
      <c r="C95" s="71">
        <v>2000</v>
      </c>
      <c r="D95" s="71">
        <v>3000</v>
      </c>
      <c r="E95" s="71">
        <v>4000</v>
      </c>
      <c r="F95" s="243">
        <v>5000</v>
      </c>
      <c r="G95" s="243"/>
      <c r="H95" s="243"/>
      <c r="I95" s="243">
        <v>6000</v>
      </c>
      <c r="J95" s="243"/>
      <c r="K95" s="244"/>
      <c r="L95" s="244">
        <v>7000</v>
      </c>
      <c r="M95" s="245"/>
      <c r="N95" s="246"/>
      <c r="O95" s="247" t="s">
        <v>88</v>
      </c>
      <c r="P95" s="248"/>
      <c r="Q95" s="248"/>
    </row>
    <row r="96" spans="1:18" x14ac:dyDescent="0.2">
      <c r="A96" s="61" t="s">
        <v>368</v>
      </c>
      <c r="B96" s="96">
        <v>280091.31</v>
      </c>
      <c r="C96" s="96">
        <v>108183.58</v>
      </c>
      <c r="D96" s="96">
        <v>29768.63</v>
      </c>
      <c r="E96" s="96">
        <v>943883.55</v>
      </c>
      <c r="F96" s="448"/>
      <c r="G96" s="449"/>
      <c r="H96" s="450"/>
      <c r="I96" s="448"/>
      <c r="J96" s="449"/>
      <c r="K96" s="449"/>
      <c r="L96" s="448"/>
      <c r="M96" s="449"/>
      <c r="N96" s="450"/>
      <c r="O96" s="451">
        <f>(B96+C96+D96+E96)</f>
        <v>1361927.07</v>
      </c>
      <c r="P96" s="452"/>
      <c r="Q96" s="452"/>
    </row>
    <row r="97" spans="1:17" x14ac:dyDescent="0.2">
      <c r="A97" s="34"/>
      <c r="B97" s="33"/>
      <c r="C97" s="33"/>
      <c r="D97" s="33"/>
      <c r="E97" s="33"/>
      <c r="F97" s="443"/>
      <c r="G97" s="444"/>
      <c r="H97" s="445"/>
      <c r="I97" s="443"/>
      <c r="J97" s="444"/>
      <c r="K97" s="444"/>
      <c r="L97" s="443"/>
      <c r="M97" s="444"/>
      <c r="N97" s="445"/>
      <c r="O97" s="446"/>
      <c r="P97" s="447"/>
      <c r="Q97" s="447"/>
    </row>
    <row r="98" spans="1:17" x14ac:dyDescent="0.2">
      <c r="A98" s="34"/>
      <c r="B98" s="33"/>
      <c r="C98" s="33"/>
      <c r="D98" s="33"/>
      <c r="E98" s="33"/>
      <c r="F98" s="443"/>
      <c r="G98" s="444"/>
      <c r="H98" s="445"/>
      <c r="I98" s="443"/>
      <c r="J98" s="444"/>
      <c r="K98" s="444"/>
      <c r="L98" s="443"/>
      <c r="M98" s="444"/>
      <c r="N98" s="445"/>
      <c r="O98" s="446"/>
      <c r="P98" s="447"/>
      <c r="Q98" s="447"/>
    </row>
    <row r="99" spans="1:17" x14ac:dyDescent="0.2">
      <c r="A99" s="34"/>
      <c r="B99" s="33"/>
      <c r="C99" s="33"/>
      <c r="D99" s="33"/>
      <c r="E99" s="33"/>
      <c r="F99" s="443"/>
      <c r="G99" s="444"/>
      <c r="H99" s="445"/>
      <c r="I99" s="443"/>
      <c r="J99" s="444"/>
      <c r="K99" s="444"/>
      <c r="L99" s="443"/>
      <c r="M99" s="444"/>
      <c r="N99" s="445"/>
      <c r="O99" s="446"/>
      <c r="P99" s="447"/>
      <c r="Q99" s="447"/>
    </row>
    <row r="100" spans="1:17" x14ac:dyDescent="0.2">
      <c r="A100" s="27"/>
      <c r="B100" s="33"/>
      <c r="C100" s="33"/>
      <c r="D100" s="33"/>
      <c r="E100" s="33"/>
      <c r="F100" s="443"/>
      <c r="G100" s="444"/>
      <c r="H100" s="445"/>
      <c r="I100" s="443"/>
      <c r="J100" s="444"/>
      <c r="K100" s="444"/>
      <c r="L100" s="443"/>
      <c r="M100" s="444"/>
      <c r="N100" s="445"/>
      <c r="O100" s="446"/>
      <c r="P100" s="447"/>
      <c r="Q100" s="447"/>
    </row>
    <row r="101" spans="1:17" x14ac:dyDescent="0.2">
      <c r="A101" s="27"/>
      <c r="B101" s="33"/>
      <c r="C101" s="33"/>
      <c r="D101" s="33"/>
      <c r="E101" s="33"/>
      <c r="F101" s="443"/>
      <c r="G101" s="444"/>
      <c r="H101" s="445"/>
      <c r="I101" s="443"/>
      <c r="J101" s="444"/>
      <c r="K101" s="444"/>
      <c r="L101" s="443"/>
      <c r="M101" s="444"/>
      <c r="N101" s="445"/>
      <c r="O101" s="446"/>
      <c r="P101" s="447"/>
      <c r="Q101" s="447"/>
    </row>
    <row r="105" spans="1:17" x14ac:dyDescent="0.2">
      <c r="D105" s="43"/>
      <c r="E105" s="43"/>
      <c r="F105" s="43"/>
      <c r="G105" s="43"/>
      <c r="H105" s="43"/>
      <c r="I105" s="43"/>
      <c r="J105" s="43"/>
    </row>
    <row r="106" spans="1:17" x14ac:dyDescent="0.2">
      <c r="D106" s="140" t="s">
        <v>27</v>
      </c>
      <c r="E106" s="141"/>
      <c r="F106" s="141"/>
      <c r="G106" s="141"/>
      <c r="H106" s="141"/>
      <c r="I106" s="141"/>
      <c r="J106" s="141"/>
    </row>
    <row r="107" spans="1:17" x14ac:dyDescent="0.2">
      <c r="D107" s="140" t="s">
        <v>28</v>
      </c>
      <c r="E107" s="141"/>
      <c r="F107" s="141"/>
      <c r="G107" s="141"/>
      <c r="H107" s="141"/>
      <c r="I107" s="141"/>
    </row>
  </sheetData>
  <mergeCells count="269">
    <mergeCell ref="F101:H101"/>
    <mergeCell ref="I101:K101"/>
    <mergeCell ref="L101:N101"/>
    <mergeCell ref="O101:Q101"/>
    <mergeCell ref="D106:J106"/>
    <mergeCell ref="D107:I107"/>
    <mergeCell ref="F99:H99"/>
    <mergeCell ref="I99:K99"/>
    <mergeCell ref="L99:N99"/>
    <mergeCell ref="O99:Q99"/>
    <mergeCell ref="F100:H100"/>
    <mergeCell ref="I100:K100"/>
    <mergeCell ref="L100:N100"/>
    <mergeCell ref="O100:Q100"/>
    <mergeCell ref="F97:H97"/>
    <mergeCell ref="I97:K97"/>
    <mergeCell ref="L97:N97"/>
    <mergeCell ref="O97:Q97"/>
    <mergeCell ref="F98:H98"/>
    <mergeCell ref="I98:K98"/>
    <mergeCell ref="L98:N98"/>
    <mergeCell ref="O98:Q98"/>
    <mergeCell ref="F95:H95"/>
    <mergeCell ref="I95:K95"/>
    <mergeCell ref="L95:N95"/>
    <mergeCell ref="O95:Q95"/>
    <mergeCell ref="F96:H96"/>
    <mergeCell ref="I96:K96"/>
    <mergeCell ref="L96:N96"/>
    <mergeCell ref="O96:Q96"/>
    <mergeCell ref="A85:C85"/>
    <mergeCell ref="E85:K85"/>
    <mergeCell ref="L85:R85"/>
    <mergeCell ref="A86:R86"/>
    <mergeCell ref="A87:A90"/>
    <mergeCell ref="C87:R87"/>
    <mergeCell ref="C88:R88"/>
    <mergeCell ref="B89:B90"/>
    <mergeCell ref="C89:R90"/>
    <mergeCell ref="A83:C83"/>
    <mergeCell ref="E83:K83"/>
    <mergeCell ref="L83:R83"/>
    <mergeCell ref="A84:C84"/>
    <mergeCell ref="E84:K84"/>
    <mergeCell ref="L84:R84"/>
    <mergeCell ref="A81:C81"/>
    <mergeCell ref="E81:K81"/>
    <mergeCell ref="L81:R81"/>
    <mergeCell ref="A82:C82"/>
    <mergeCell ref="E82:K82"/>
    <mergeCell ref="L82:R82"/>
    <mergeCell ref="E78:K78"/>
    <mergeCell ref="L78:O78"/>
    <mergeCell ref="P78:R78"/>
    <mergeCell ref="A79:R79"/>
    <mergeCell ref="A80:C80"/>
    <mergeCell ref="E80:K80"/>
    <mergeCell ref="L80:R80"/>
    <mergeCell ref="A75:C78"/>
    <mergeCell ref="E75:K75"/>
    <mergeCell ref="L75:O75"/>
    <mergeCell ref="P75:R75"/>
    <mergeCell ref="E76:J76"/>
    <mergeCell ref="L76:O76"/>
    <mergeCell ref="P76:R76"/>
    <mergeCell ref="E77:K77"/>
    <mergeCell ref="L77:O77"/>
    <mergeCell ref="P77:R77"/>
    <mergeCell ref="A71:C71"/>
    <mergeCell ref="E71:K71"/>
    <mergeCell ref="L71:O71"/>
    <mergeCell ref="P71:R71"/>
    <mergeCell ref="A72:C74"/>
    <mergeCell ref="E72:K72"/>
    <mergeCell ref="L72:O72"/>
    <mergeCell ref="P72:R72"/>
    <mergeCell ref="E73:K73"/>
    <mergeCell ref="L73:O73"/>
    <mergeCell ref="P73:R73"/>
    <mergeCell ref="E74:K74"/>
    <mergeCell ref="L74:O74"/>
    <mergeCell ref="P74:R74"/>
    <mergeCell ref="A68:C70"/>
    <mergeCell ref="E68:K68"/>
    <mergeCell ref="L68:O68"/>
    <mergeCell ref="P68:R68"/>
    <mergeCell ref="E69:K69"/>
    <mergeCell ref="L69:O69"/>
    <mergeCell ref="P69:R69"/>
    <mergeCell ref="E70:K70"/>
    <mergeCell ref="L70:O70"/>
    <mergeCell ref="P70:R70"/>
    <mergeCell ref="A64:C64"/>
    <mergeCell ref="E64:K64"/>
    <mergeCell ref="L64:O64"/>
    <mergeCell ref="P64:R64"/>
    <mergeCell ref="A65:C67"/>
    <mergeCell ref="E65:K65"/>
    <mergeCell ref="L65:O65"/>
    <mergeCell ref="P65:R65"/>
    <mergeCell ref="E66:K66"/>
    <mergeCell ref="L66:O66"/>
    <mergeCell ref="P66:R66"/>
    <mergeCell ref="E67:K67"/>
    <mergeCell ref="L67:O67"/>
    <mergeCell ref="P67:R67"/>
    <mergeCell ref="L60:M60"/>
    <mergeCell ref="N60:O60"/>
    <mergeCell ref="P60:Q60"/>
    <mergeCell ref="A63:R63"/>
    <mergeCell ref="E61:E62"/>
    <mergeCell ref="H61:I61"/>
    <mergeCell ref="J61:K61"/>
    <mergeCell ref="L61:M61"/>
    <mergeCell ref="N61:O61"/>
    <mergeCell ref="P58:Q58"/>
    <mergeCell ref="A59:A62"/>
    <mergeCell ref="B59:C62"/>
    <mergeCell ref="E59:E60"/>
    <mergeCell ref="F59:G62"/>
    <mergeCell ref="H59:I59"/>
    <mergeCell ref="J59:K59"/>
    <mergeCell ref="L59:M59"/>
    <mergeCell ref="N59:O59"/>
    <mergeCell ref="P59:Q59"/>
    <mergeCell ref="B58:C58"/>
    <mergeCell ref="F58:G58"/>
    <mergeCell ref="H58:I58"/>
    <mergeCell ref="J58:K58"/>
    <mergeCell ref="L58:M58"/>
    <mergeCell ref="N58:O58"/>
    <mergeCell ref="P61:Q61"/>
    <mergeCell ref="H62:I62"/>
    <mergeCell ref="J62:K62"/>
    <mergeCell ref="L62:M62"/>
    <mergeCell ref="N62:O62"/>
    <mergeCell ref="P62:Q62"/>
    <mergeCell ref="H60:I60"/>
    <mergeCell ref="J60:K60"/>
    <mergeCell ref="L54:M54"/>
    <mergeCell ref="N54:O54"/>
    <mergeCell ref="A56:R56"/>
    <mergeCell ref="A57:E57"/>
    <mergeCell ref="F57:H57"/>
    <mergeCell ref="I57:L57"/>
    <mergeCell ref="M57:O57"/>
    <mergeCell ref="P57:R57"/>
    <mergeCell ref="P54:Q54"/>
    <mergeCell ref="H55:I55"/>
    <mergeCell ref="J55:K55"/>
    <mergeCell ref="L55:M55"/>
    <mergeCell ref="N55:O55"/>
    <mergeCell ref="P55:Q55"/>
    <mergeCell ref="P51:Q51"/>
    <mergeCell ref="A52:A55"/>
    <mergeCell ref="B52:C55"/>
    <mergeCell ref="E52:E53"/>
    <mergeCell ref="F52:G55"/>
    <mergeCell ref="H52:I52"/>
    <mergeCell ref="J52:K52"/>
    <mergeCell ref="L52:M52"/>
    <mergeCell ref="N52:O52"/>
    <mergeCell ref="P52:Q52"/>
    <mergeCell ref="B51:C51"/>
    <mergeCell ref="F51:G51"/>
    <mergeCell ref="H51:I51"/>
    <mergeCell ref="J51:K51"/>
    <mergeCell ref="L51:M51"/>
    <mergeCell ref="N51:O51"/>
    <mergeCell ref="H53:I53"/>
    <mergeCell ref="J53:K53"/>
    <mergeCell ref="L53:M53"/>
    <mergeCell ref="N53:O53"/>
    <mergeCell ref="P53:Q53"/>
    <mergeCell ref="E54:E55"/>
    <mergeCell ref="H54:I54"/>
    <mergeCell ref="J54:K54"/>
    <mergeCell ref="L47:M47"/>
    <mergeCell ref="N47:O47"/>
    <mergeCell ref="A49:R49"/>
    <mergeCell ref="A50:E50"/>
    <mergeCell ref="F50:H50"/>
    <mergeCell ref="I50:L50"/>
    <mergeCell ref="M50:O50"/>
    <mergeCell ref="P50:R50"/>
    <mergeCell ref="P47:Q47"/>
    <mergeCell ref="H48:I48"/>
    <mergeCell ref="J48:K48"/>
    <mergeCell ref="L48:M48"/>
    <mergeCell ref="N48:O48"/>
    <mergeCell ref="P48:Q48"/>
    <mergeCell ref="P44:Q44"/>
    <mergeCell ref="A45:A48"/>
    <mergeCell ref="B45:C48"/>
    <mergeCell ref="E45:E46"/>
    <mergeCell ref="F45:G48"/>
    <mergeCell ref="H45:I45"/>
    <mergeCell ref="J45:K45"/>
    <mergeCell ref="L45:M45"/>
    <mergeCell ref="N45:O45"/>
    <mergeCell ref="P45:Q45"/>
    <mergeCell ref="B44:C44"/>
    <mergeCell ref="F44:G44"/>
    <mergeCell ref="H44:I44"/>
    <mergeCell ref="J44:K44"/>
    <mergeCell ref="L44:M44"/>
    <mergeCell ref="N44:O44"/>
    <mergeCell ref="H46:I46"/>
    <mergeCell ref="J46:K46"/>
    <mergeCell ref="L46:M46"/>
    <mergeCell ref="N46:O46"/>
    <mergeCell ref="P46:Q46"/>
    <mergeCell ref="E47:E48"/>
    <mergeCell ref="H47:I47"/>
    <mergeCell ref="J47:K47"/>
    <mergeCell ref="A41:R41"/>
    <mergeCell ref="A42:R42"/>
    <mergeCell ref="A43:E43"/>
    <mergeCell ref="F43:H43"/>
    <mergeCell ref="I43:L43"/>
    <mergeCell ref="M43:O43"/>
    <mergeCell ref="P43:R43"/>
    <mergeCell ref="A35:R35"/>
    <mergeCell ref="A36:A38"/>
    <mergeCell ref="B36:R37"/>
    <mergeCell ref="B38:R38"/>
    <mergeCell ref="A39:R39"/>
    <mergeCell ref="A40:R40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A27:R27"/>
    <mergeCell ref="A28:B28"/>
    <mergeCell ref="C28:R28"/>
    <mergeCell ref="K26:R26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6</vt:i4>
      </vt:variant>
    </vt:vector>
  </HeadingPairs>
  <TitlesOfParts>
    <vt:vector size="27" baseType="lpstr">
      <vt:lpstr>Formato Caratula</vt:lpstr>
      <vt:lpstr>DIF</vt:lpstr>
      <vt:lpstr>PRESIDENCIA</vt:lpstr>
      <vt:lpstr>CULTURA</vt:lpstr>
      <vt:lpstr>OBRAS PUBLICAS</vt:lpstr>
      <vt:lpstr>SECR. AYUNT.</vt:lpstr>
      <vt:lpstr>SEG. PUBLICA</vt:lpstr>
      <vt:lpstr>DESARROLLO SOCIAL</vt:lpstr>
      <vt:lpstr>DESARROLLO RURAL</vt:lpstr>
      <vt:lpstr>DEPORTES</vt:lpstr>
      <vt:lpstr>SERV. PUBLICOS</vt:lpstr>
      <vt:lpstr>ECOLOGIA</vt:lpstr>
      <vt:lpstr>CUERPO EDILICO</vt:lpstr>
      <vt:lpstr>CONTRALORIA</vt:lpstr>
      <vt:lpstr>PROM. MUNICIPAL</vt:lpstr>
      <vt:lpstr>TESORERIA</vt:lpstr>
      <vt:lpstr>OFICIAL MAYOR</vt:lpstr>
      <vt:lpstr>FOM. ECON. Y TUR.</vt:lpstr>
      <vt:lpstr>INSTANCIA A LA MUJER</vt:lpstr>
      <vt:lpstr>Instructivo Llenado F Detalles</vt:lpstr>
      <vt:lpstr>Observaciones Taller POA</vt:lpstr>
      <vt:lpstr>CULTURA!Área_de_impresión</vt:lpstr>
      <vt:lpstr>DIF!Área_de_impresión</vt:lpstr>
      <vt:lpstr>'Formato Caratula'!Área_de_impresión</vt:lpstr>
      <vt:lpstr>'Instructivo Llenado F Detalles'!Área_de_impresión</vt:lpstr>
      <vt:lpstr>'Observaciones Taller POA'!Área_de_impresión</vt:lpstr>
      <vt:lpstr>PRESIDENCIA!Área_de_impresión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Rene Arvizo Cantu</dc:creator>
  <cp:keywords/>
  <dc:description/>
  <cp:lastModifiedBy>Jaasiel de la Cruz Jimenez</cp:lastModifiedBy>
  <cp:revision/>
  <cp:lastPrinted>2016-01-30T20:48:20Z</cp:lastPrinted>
  <dcterms:created xsi:type="dcterms:W3CDTF">2008-03-12T19:46:45Z</dcterms:created>
  <dcterms:modified xsi:type="dcterms:W3CDTF">2016-10-29T17:06:20Z</dcterms:modified>
</cp:coreProperties>
</file>