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Castaños\30 Edo. de Actividades\"/>
    </mc:Choice>
  </mc:AlternateContent>
  <bookViews>
    <workbookView xWindow="0" yWindow="0" windowWidth="14076" windowHeight="6804" activeTab="1"/>
  </bookViews>
  <sheets>
    <sheet name="EA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52" i="1" l="1"/>
  <c r="E46" i="1" s="1"/>
  <c r="F32" i="1"/>
  <c r="F28" i="1" s="1"/>
  <c r="F27" i="1" s="1"/>
  <c r="F15" i="1"/>
  <c r="F6" i="1"/>
  <c r="F5" i="1" s="1"/>
  <c r="E32" i="1"/>
  <c r="E28" i="1" s="1"/>
  <c r="E6" i="1"/>
  <c r="E18" i="1"/>
  <c r="E15" i="1" s="1"/>
  <c r="E5" i="1" l="1"/>
  <c r="E27" i="1"/>
</calcChain>
</file>

<file path=xl/sharedStrings.xml><?xml version="1.0" encoding="utf-8"?>
<sst xmlns="http://schemas.openxmlformats.org/spreadsheetml/2006/main" count="133" uniqueCount="73">
  <si>
    <t>Nombre del Ente Público</t>
  </si>
  <si>
    <t>Estado de Actividades</t>
  </si>
  <si>
    <t>Del XXXX al XXXX</t>
  </si>
  <si>
    <t>20XN</t>
  </si>
  <si>
    <t>20XN-1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</si>
  <si>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</si>
  <si>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</si>
  <si>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</si>
  <si>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</si>
  <si>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</si>
  <si>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</si>
  <si>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11"/>
        <color theme="1"/>
        <rFont val="Calibri"/>
        <family val="2"/>
        <scheme val="minor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</si>
  <si>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</si>
  <si>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</si>
  <si>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</si>
  <si>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</si>
  <si>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</si>
  <si>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</si>
  <si>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</si>
  <si>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</si>
  <si>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</si>
  <si>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</si>
  <si>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</si>
  <si>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</si>
  <si>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</si>
  <si>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</si>
  <si>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</si>
  <si>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</si>
  <si>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</si>
  <si>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</si>
  <si>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</si>
  <si>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</si>
  <si>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</si>
  <si>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</si>
  <si>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</si>
  <si>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</si>
  <si>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</si>
  <si>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</si>
  <si>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</si>
  <si>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</si>
  <si>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</si>
  <si>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</si>
  <si>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</si>
  <si>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</si>
  <si>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</si>
  <si>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</si>
  <si>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</si>
  <si>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</si>
  <si>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</si>
  <si>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</si>
  <si>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</si>
  <si>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</si>
  <si>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</si>
  <si>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</si>
  <si>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</si>
  <si>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</si>
  <si>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</si>
  <si>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</si>
  <si>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</si>
  <si>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</si>
  <si>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</si>
  <si>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</si>
  <si>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</si>
  <si>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</si>
  <si>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</si>
  <si>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</si>
  <si>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>Presidencia Municipal de Castaños, Coahuila</t>
  </si>
  <si>
    <t>C. JULIAN SANCHEZ VAZQUEZ</t>
  </si>
  <si>
    <t>TESORERO MUNICIPAL</t>
  </si>
  <si>
    <t>PRESIDENTE MUNICIPAL</t>
  </si>
  <si>
    <t>C. JOSE ISABEL SEPULVEDA ELIAS</t>
  </si>
  <si>
    <t>(pesos)</t>
  </si>
  <si>
    <t>Del 01 de Octubre al 31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</si>
</sst>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6"/>
      <color indexed="8"/>
      <name val="ARIAL"/>
      <charset val="1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  <xf numFmtId="44" fontId="9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/>
    <xf numFmtId="0" fontId="0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7" xfId="0" applyFont="1" applyFill="1" applyBorder="1"/>
    <xf numFmtId="0" fontId="0" fillId="0" borderId="0" xfId="0" applyFont="1" applyFill="1"/>
    <xf numFmtId="0" fontId="6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4" fontId="10" fillId="0" borderId="0" xfId="0" applyNumberFormat="1" applyFont="1" applyAlignment="1">
      <alignment vertical="top" wrapText="1"/>
    </xf>
    <xf numFmtId="43" fontId="0" fillId="0" borderId="5" xfId="5" applyNumberFormat="1" applyFont="1" applyBorder="1" applyAlignment="1">
      <alignment horizontal="right" vertical="center" wrapText="1"/>
    </xf>
    <xf numFmtId="43" fontId="9" fillId="0" borderId="0" xfId="5" applyNumberFormat="1" applyFont="1" applyBorder="1" applyAlignment="1">
      <alignment horizontal="right" vertical="center" wrapText="1"/>
    </xf>
    <xf numFmtId="43" fontId="9" fillId="0" borderId="5" xfId="5" applyNumberFormat="1" applyFont="1" applyBorder="1" applyAlignment="1">
      <alignment horizontal="right" vertical="center" wrapText="1"/>
    </xf>
    <xf numFmtId="43" fontId="9" fillId="0" borderId="7" xfId="5" applyNumberFormat="1" applyFont="1" applyBorder="1" applyAlignment="1">
      <alignment horizontal="right" vertical="center" wrapText="1"/>
    </xf>
    <xf numFmtId="43" fontId="9" fillId="0" borderId="8" xfId="5" applyNumberFormat="1" applyFont="1" applyBorder="1" applyAlignment="1">
      <alignment horizontal="right" vertical="center" wrapText="1"/>
    </xf>
    <xf numFmtId="43" fontId="3" fillId="0" borderId="0" xfId="5" applyNumberFormat="1" applyFont="1" applyBorder="1" applyAlignment="1">
      <alignment horizontal="center" vertical="center" wrapText="1"/>
    </xf>
    <xf numFmtId="43" fontId="3" fillId="0" borderId="5" xfId="5" applyNumberFormat="1" applyFont="1" applyBorder="1" applyAlignment="1">
      <alignment horizontal="center" vertical="center" wrapText="1"/>
    </xf>
    <xf numFmtId="43" fontId="11" fillId="0" borderId="0" xfId="5" applyNumberFormat="1" applyFont="1" applyAlignment="1">
      <alignment horizontal="right" vertical="top" wrapText="1"/>
    </xf>
    <xf numFmtId="43" fontId="9" fillId="0" borderId="0" xfId="5" applyNumberFormat="1" applyFont="1"/>
    <xf numFmtId="43" fontId="9" fillId="0" borderId="0" xfId="5" applyNumberFormat="1" applyFont="1" applyFill="1" applyAlignment="1">
      <alignment horizontal="right" vertical="center"/>
    </xf>
    <xf numFmtId="43" fontId="9" fillId="0" borderId="7" xfId="5" applyNumberFormat="1" applyFont="1" applyFill="1" applyBorder="1" applyAlignment="1">
      <alignment horizontal="right"/>
    </xf>
    <xf numFmtId="43" fontId="9" fillId="0" borderId="0" xfId="5" applyNumberFormat="1" applyFont="1" applyFill="1" applyAlignment="1">
      <alignment horizontal="right"/>
    </xf>
    <xf numFmtId="43" fontId="9" fillId="0" borderId="0" xfId="5" applyNumberFormat="1" applyFont="1" applyAlignment="1">
      <alignment horizontal="right"/>
    </xf>
    <xf numFmtId="2" fontId="9" fillId="0" borderId="0" xfId="5" applyNumberFormat="1" applyFont="1" applyBorder="1" applyAlignment="1">
      <alignment horizontal="right" vertical="center" wrapText="1"/>
    </xf>
    <xf numFmtId="2" fontId="9" fillId="0" borderId="5" xfId="5" applyNumberFormat="1" applyFont="1" applyBorder="1" applyAlignment="1">
      <alignment horizontal="right" vertical="center" wrapText="1"/>
    </xf>
    <xf numFmtId="0" fontId="3" fillId="0" borderId="0" xfId="5" applyNumberFormat="1" applyFont="1" applyBorder="1" applyAlignment="1">
      <alignment horizontal="center" vertical="center" wrapText="1"/>
    </xf>
    <xf numFmtId="0" fontId="3" fillId="0" borderId="5" xfId="5" applyNumberFormat="1" applyFont="1" applyBorder="1" applyAlignment="1">
      <alignment horizontal="center" vertical="center" wrapText="1"/>
    </xf>
    <xf numFmtId="43" fontId="11" fillId="0" borderId="0" xfId="5" applyNumberFormat="1" applyFont="1" applyBorder="1" applyAlignment="1">
      <alignment horizontal="right" vertical="top" wrapText="1"/>
    </xf>
    <xf numFmtId="43" fontId="11" fillId="0" borderId="5" xfId="5" applyNumberFormat="1" applyFont="1" applyBorder="1" applyAlignment="1">
      <alignment horizontal="right" vertical="top" wrapText="1"/>
    </xf>
    <xf numFmtId="43" fontId="2" fillId="0" borderId="0" xfId="5" applyNumberFormat="1" applyFont="1" applyBorder="1" applyAlignment="1">
      <alignment horizontal="right" vertical="center" wrapText="1"/>
    </xf>
    <xf numFmtId="43" fontId="2" fillId="0" borderId="5" xfId="5" applyNumberFormat="1" applyFont="1" applyBorder="1" applyAlignment="1">
      <alignment horizontal="right" vertical="center" wrapText="1"/>
    </xf>
    <xf numFmtId="2" fontId="2" fillId="0" borderId="0" xfId="5" applyNumberFormat="1" applyFont="1" applyBorder="1" applyAlignment="1">
      <alignment horizontal="right" vertical="center" wrapText="1"/>
    </xf>
    <xf numFmtId="2" fontId="2" fillId="0" borderId="5" xfId="5" applyNumberFormat="1" applyFont="1" applyBorder="1" applyAlignment="1">
      <alignment horizontal="right" vertical="center" wrapText="1"/>
    </xf>
    <xf numFmtId="43" fontId="2" fillId="0" borderId="0" xfId="5" applyNumberFormat="1" applyFont="1" applyBorder="1"/>
    <xf numFmtId="43" fontId="2" fillId="0" borderId="5" xfId="5" applyNumberFormat="1" applyFont="1" applyBorder="1"/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0</xdr:row>
      <xdr:rowOff>47626</xdr:rowOff>
    </xdr:from>
    <xdr:to>
      <xdr:col>5</xdr:col>
      <xdr:colOff>590550</xdr:colOff>
      <xdr:row>3</xdr:row>
      <xdr:rowOff>76200</xdr:rowOff>
    </xdr:to>
    <xdr:pic>
      <xdr:nvPicPr>
        <xdr:cNvPr id="2" name="Imagen 1" descr="LOGO 3 C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47626"/>
          <a:ext cx="1409700" cy="600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104776</xdr:colOff>
      <xdr:row>0</xdr:row>
      <xdr:rowOff>38101</xdr:rowOff>
    </xdr:from>
    <xdr:to>
      <xdr:col>1</xdr:col>
      <xdr:colOff>914400</xdr:colOff>
      <xdr:row>3</xdr:row>
      <xdr:rowOff>142875</xdr:rowOff>
    </xdr:to>
    <xdr:pic>
      <xdr:nvPicPr>
        <xdr:cNvPr id="3" name="Imagen 2" descr="LOGO 2 C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38101"/>
          <a:ext cx="809624" cy="67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74"/>
  <sheetViews>
    <sheetView topLeftCell="A10" zoomScale="90" zoomScaleNormal="90" workbookViewId="0">
      <selection activeCell="E4" sqref="E4:F66"/>
    </sheetView>
  </sheetViews>
  <sheetFormatPr baseColWidth="10" defaultColWidth="11.5546875" defaultRowHeight="14.4" x14ac:dyDescent="0.3"/>
  <cols>
    <col min="1" max="1" width="7.6640625" style="1" customWidth="1"/>
    <col min="2" max="2" width="40.6640625" style="1" customWidth="1"/>
    <col min="3" max="3" width="37" style="1" customWidth="1"/>
    <col min="4" max="4" width="16.6640625" style="1" customWidth="1"/>
    <col min="5" max="5" width="15.6640625" style="27" customWidth="1"/>
    <col min="6" max="6" width="17.109375" style="27" customWidth="1"/>
    <col min="7" max="16384" width="11.5546875" style="1"/>
  </cols>
  <sheetData>
    <row r="1" spans="1:8" x14ac:dyDescent="0.3">
      <c r="A1" s="52" t="s">
        <v>0</v>
      </c>
      <c r="B1" s="53"/>
      <c r="C1" s="53"/>
      <c r="D1" s="53"/>
      <c r="E1" s="53"/>
      <c r="F1" s="54"/>
    </row>
    <row r="2" spans="1:8" x14ac:dyDescent="0.3">
      <c r="A2" s="55" t="s">
        <v>1</v>
      </c>
      <c r="B2" s="56"/>
      <c r="C2" s="56"/>
      <c r="D2" s="56"/>
      <c r="E2" s="56"/>
      <c r="F2" s="57"/>
    </row>
    <row r="3" spans="1:8" x14ac:dyDescent="0.3">
      <c r="A3" s="58" t="s">
        <v>2</v>
      </c>
      <c r="B3" s="59"/>
      <c r="C3" s="59"/>
      <c r="D3" s="59"/>
      <c r="E3" s="59"/>
      <c r="F3" s="60"/>
    </row>
    <row r="4" spans="1:8" x14ac:dyDescent="0.3">
      <c r="A4" s="2"/>
      <c r="B4" s="3"/>
      <c r="C4" s="3"/>
      <c r="D4" s="3"/>
      <c r="E4" s="20" t="s">
        <v>3</v>
      </c>
      <c r="F4" s="21" t="s">
        <v>4</v>
      </c>
    </row>
    <row r="5" spans="1:8" x14ac:dyDescent="0.3">
      <c r="A5" s="46" t="s">
        <v>5</v>
      </c>
      <c r="B5" s="47"/>
      <c r="C5" s="47"/>
      <c r="D5" s="47"/>
      <c r="E5" s="16">
        <f>+E6+E15+E18</f>
        <v>13966401.480000002</v>
      </c>
      <c r="F5" s="16">
        <f>+F6+F15+F18</f>
        <v>4419678.5200000005</v>
      </c>
    </row>
    <row r="6" spans="1:8" x14ac:dyDescent="0.3">
      <c r="A6" s="46" t="s">
        <v>6</v>
      </c>
      <c r="B6" s="47"/>
      <c r="C6" s="47"/>
      <c r="D6" s="47"/>
      <c r="E6" s="16">
        <f>SUM(E7:E14)</f>
        <v>16500.72</v>
      </c>
      <c r="F6" s="16">
        <f>SUM(F7:F14)</f>
        <v>87388.08</v>
      </c>
    </row>
    <row r="7" spans="1:8" x14ac:dyDescent="0.3">
      <c r="A7" s="2"/>
      <c r="B7" s="48" t="s">
        <v>7</v>
      </c>
      <c r="C7" s="48"/>
      <c r="D7" s="48"/>
      <c r="E7" s="22">
        <v>7524.62</v>
      </c>
      <c r="F7" s="22">
        <v>80002.490000000005</v>
      </c>
      <c r="G7" s="14"/>
      <c r="H7" s="14"/>
    </row>
    <row r="8" spans="1:8" x14ac:dyDescent="0.3">
      <c r="A8" s="2"/>
      <c r="B8" s="48" t="s">
        <v>8</v>
      </c>
      <c r="C8" s="48"/>
      <c r="D8" s="48"/>
      <c r="E8" s="16">
        <v>0</v>
      </c>
      <c r="F8" s="17">
        <v>0</v>
      </c>
    </row>
    <row r="9" spans="1:8" x14ac:dyDescent="0.3">
      <c r="A9" s="2"/>
      <c r="B9" s="48" t="s">
        <v>9</v>
      </c>
      <c r="C9" s="48"/>
      <c r="D9" s="48"/>
      <c r="E9" s="16">
        <v>0</v>
      </c>
      <c r="F9" s="17">
        <v>0</v>
      </c>
    </row>
    <row r="10" spans="1:8" x14ac:dyDescent="0.3">
      <c r="A10" s="2"/>
      <c r="B10" s="48" t="s">
        <v>10</v>
      </c>
      <c r="C10" s="48"/>
      <c r="D10" s="48"/>
      <c r="E10" s="16">
        <v>5697.6</v>
      </c>
      <c r="F10" s="17">
        <v>7130.51</v>
      </c>
    </row>
    <row r="11" spans="1:8" x14ac:dyDescent="0.3">
      <c r="A11" s="2"/>
      <c r="B11" s="48" t="s">
        <v>11</v>
      </c>
      <c r="C11" s="48"/>
      <c r="D11" s="48"/>
      <c r="E11" s="16">
        <v>0</v>
      </c>
      <c r="F11" s="17">
        <v>0</v>
      </c>
    </row>
    <row r="12" spans="1:8" x14ac:dyDescent="0.3">
      <c r="A12" s="2"/>
      <c r="B12" s="48" t="s">
        <v>12</v>
      </c>
      <c r="C12" s="48"/>
      <c r="D12" s="48"/>
      <c r="E12" s="16">
        <v>3278.5</v>
      </c>
      <c r="F12" s="17">
        <v>255.08</v>
      </c>
    </row>
    <row r="13" spans="1:8" x14ac:dyDescent="0.3">
      <c r="A13" s="2"/>
      <c r="B13" s="48" t="s">
        <v>13</v>
      </c>
      <c r="C13" s="48"/>
      <c r="D13" s="48"/>
      <c r="E13" s="16">
        <v>0</v>
      </c>
      <c r="F13" s="17">
        <v>0</v>
      </c>
    </row>
    <row r="14" spans="1:8" ht="28.95" customHeight="1" x14ac:dyDescent="0.3">
      <c r="A14" s="2"/>
      <c r="B14" s="48" t="s">
        <v>14</v>
      </c>
      <c r="C14" s="48"/>
      <c r="D14" s="48"/>
      <c r="E14" s="16">
        <v>0</v>
      </c>
      <c r="F14" s="17">
        <v>0</v>
      </c>
    </row>
    <row r="15" spans="1:8" x14ac:dyDescent="0.3">
      <c r="A15" s="46" t="s">
        <v>15</v>
      </c>
      <c r="B15" s="47"/>
      <c r="C15" s="47"/>
      <c r="D15" s="47"/>
      <c r="E15" s="16">
        <f>SUM(E16:E23)</f>
        <v>9294433.6000000015</v>
      </c>
      <c r="F15" s="16">
        <f>SUM(F16:F23)</f>
        <v>4332290.4400000004</v>
      </c>
    </row>
    <row r="16" spans="1:8" x14ac:dyDescent="0.3">
      <c r="A16" s="2"/>
      <c r="B16" s="48" t="s">
        <v>16</v>
      </c>
      <c r="C16" s="48"/>
      <c r="D16" s="48"/>
      <c r="E16" s="16">
        <v>4638966.4400000004</v>
      </c>
      <c r="F16" s="17">
        <v>4332290.4400000004</v>
      </c>
    </row>
    <row r="17" spans="1:6" x14ac:dyDescent="0.3">
      <c r="A17" s="2"/>
      <c r="B17" s="48" t="s">
        <v>17</v>
      </c>
      <c r="C17" s="48"/>
      <c r="D17" s="48"/>
      <c r="E17" s="16">
        <v>0</v>
      </c>
      <c r="F17" s="17">
        <v>0</v>
      </c>
    </row>
    <row r="18" spans="1:6" x14ac:dyDescent="0.3">
      <c r="A18" s="46" t="s">
        <v>18</v>
      </c>
      <c r="B18" s="47"/>
      <c r="C18" s="47"/>
      <c r="D18" s="47"/>
      <c r="E18" s="16">
        <f>SUM(E19:E26)</f>
        <v>4655467.16</v>
      </c>
      <c r="F18" s="17">
        <v>0</v>
      </c>
    </row>
    <row r="19" spans="1:6" x14ac:dyDescent="0.3">
      <c r="A19" s="2"/>
      <c r="B19" s="48" t="s">
        <v>19</v>
      </c>
      <c r="C19" s="48"/>
      <c r="D19" s="48"/>
      <c r="E19" s="16">
        <v>0</v>
      </c>
      <c r="F19" s="17">
        <v>0</v>
      </c>
    </row>
    <row r="20" spans="1:6" x14ac:dyDescent="0.3">
      <c r="A20" s="2"/>
      <c r="B20" s="48" t="s">
        <v>20</v>
      </c>
      <c r="C20" s="48"/>
      <c r="D20" s="48"/>
      <c r="E20" s="16">
        <v>0</v>
      </c>
      <c r="F20" s="17">
        <v>0</v>
      </c>
    </row>
    <row r="21" spans="1:6" x14ac:dyDescent="0.3">
      <c r="A21" s="2"/>
      <c r="B21" s="48" t="s">
        <v>21</v>
      </c>
      <c r="C21" s="48"/>
      <c r="D21" s="48"/>
      <c r="E21" s="16">
        <v>0</v>
      </c>
      <c r="F21" s="17">
        <v>0</v>
      </c>
    </row>
    <row r="22" spans="1:6" x14ac:dyDescent="0.3">
      <c r="A22" s="2"/>
      <c r="B22" s="48" t="s">
        <v>22</v>
      </c>
      <c r="C22" s="48"/>
      <c r="D22" s="48"/>
      <c r="E22" s="16">
        <v>0</v>
      </c>
      <c r="F22" s="17">
        <v>0</v>
      </c>
    </row>
    <row r="23" spans="1:6" x14ac:dyDescent="0.3">
      <c r="A23" s="2"/>
      <c r="B23" s="48" t="s">
        <v>23</v>
      </c>
      <c r="C23" s="48"/>
      <c r="D23" s="48"/>
      <c r="E23" s="16">
        <v>0</v>
      </c>
      <c r="F23" s="17">
        <v>0</v>
      </c>
    </row>
    <row r="24" spans="1:6" x14ac:dyDescent="0.3">
      <c r="A24" s="2"/>
      <c r="B24" s="4"/>
      <c r="C24" s="4"/>
      <c r="D24" s="4"/>
      <c r="E24" s="16"/>
      <c r="F24" s="17"/>
    </row>
    <row r="25" spans="1:6" x14ac:dyDescent="0.3">
      <c r="A25" s="50" t="s">
        <v>24</v>
      </c>
      <c r="B25" s="51"/>
      <c r="C25" s="51"/>
      <c r="D25" s="51"/>
      <c r="E25" s="23">
        <v>4655467.16</v>
      </c>
      <c r="F25" s="23"/>
    </row>
    <row r="26" spans="1:6" x14ac:dyDescent="0.3">
      <c r="A26" s="2"/>
      <c r="B26" s="4"/>
      <c r="C26" s="4"/>
      <c r="D26" s="4"/>
      <c r="E26" s="16"/>
      <c r="F26" s="17"/>
    </row>
    <row r="27" spans="1:6" x14ac:dyDescent="0.3">
      <c r="A27" s="46" t="s">
        <v>25</v>
      </c>
      <c r="B27" s="47"/>
      <c r="C27" s="47"/>
      <c r="D27" s="47"/>
      <c r="E27" s="16">
        <f>+E28+E32+E42+E46+E52+E59</f>
        <v>4192585.4299999997</v>
      </c>
      <c r="F27" s="16">
        <f>+F28+F32+F42+F46+F52+F59</f>
        <v>4284671.59</v>
      </c>
    </row>
    <row r="28" spans="1:6" x14ac:dyDescent="0.3">
      <c r="A28" s="46" t="s">
        <v>26</v>
      </c>
      <c r="B28" s="47"/>
      <c r="C28" s="47"/>
      <c r="D28" s="47"/>
      <c r="E28" s="16">
        <f>SUM(E29:E36)</f>
        <v>3908140.53</v>
      </c>
      <c r="F28" s="16">
        <f>SUM(F29:F36)</f>
        <v>3973152.72</v>
      </c>
    </row>
    <row r="29" spans="1:6" x14ac:dyDescent="0.3">
      <c r="A29" s="2"/>
      <c r="B29" s="48" t="s">
        <v>27</v>
      </c>
      <c r="C29" s="48"/>
      <c r="D29" s="48"/>
      <c r="E29" s="16">
        <v>1742545</v>
      </c>
      <c r="F29" s="17">
        <v>1765675</v>
      </c>
    </row>
    <row r="30" spans="1:6" x14ac:dyDescent="0.3">
      <c r="A30" s="2"/>
      <c r="B30" s="48" t="s">
        <v>28</v>
      </c>
      <c r="C30" s="48"/>
      <c r="D30" s="48"/>
      <c r="E30" s="16">
        <v>745166.35</v>
      </c>
      <c r="F30" s="17">
        <v>666777.93999999994</v>
      </c>
    </row>
    <row r="31" spans="1:6" x14ac:dyDescent="0.3">
      <c r="A31" s="2"/>
      <c r="B31" s="48" t="s">
        <v>29</v>
      </c>
      <c r="C31" s="48"/>
      <c r="D31" s="48"/>
      <c r="E31" s="16">
        <v>851539.38</v>
      </c>
      <c r="F31" s="17">
        <v>917662.04</v>
      </c>
    </row>
    <row r="32" spans="1:6" x14ac:dyDescent="0.3">
      <c r="A32" s="46" t="s">
        <v>17</v>
      </c>
      <c r="B32" s="47"/>
      <c r="C32" s="47"/>
      <c r="D32" s="47"/>
      <c r="E32" s="16">
        <f>SUM(E33:E40)</f>
        <v>284444.90000000002</v>
      </c>
      <c r="F32" s="16">
        <f>SUM(F33:F40)</f>
        <v>311518.87</v>
      </c>
    </row>
    <row r="33" spans="1:6" x14ac:dyDescent="0.3">
      <c r="A33" s="2"/>
      <c r="B33" s="48" t="s">
        <v>30</v>
      </c>
      <c r="C33" s="48"/>
      <c r="D33" s="48"/>
      <c r="E33" s="16">
        <v>0</v>
      </c>
      <c r="F33" s="17">
        <v>0</v>
      </c>
    </row>
    <row r="34" spans="1:6" x14ac:dyDescent="0.3">
      <c r="A34" s="2"/>
      <c r="B34" s="48" t="s">
        <v>31</v>
      </c>
      <c r="C34" s="48"/>
      <c r="D34" s="48"/>
      <c r="E34" s="16">
        <v>0</v>
      </c>
      <c r="F34" s="17">
        <v>0</v>
      </c>
    </row>
    <row r="35" spans="1:6" x14ac:dyDescent="0.3">
      <c r="A35" s="2"/>
      <c r="B35" s="48" t="s">
        <v>32</v>
      </c>
      <c r="C35" s="48"/>
      <c r="D35" s="48"/>
      <c r="E35" s="16">
        <v>0</v>
      </c>
      <c r="F35" s="17">
        <v>0</v>
      </c>
    </row>
    <row r="36" spans="1:6" x14ac:dyDescent="0.3">
      <c r="A36" s="2"/>
      <c r="B36" s="48" t="s">
        <v>33</v>
      </c>
      <c r="C36" s="48"/>
      <c r="D36" s="48"/>
      <c r="E36" s="16">
        <v>284444.90000000002</v>
      </c>
      <c r="F36" s="17">
        <v>311518.87</v>
      </c>
    </row>
    <row r="37" spans="1:6" x14ac:dyDescent="0.3">
      <c r="A37" s="2"/>
      <c r="B37" s="48" t="s">
        <v>34</v>
      </c>
      <c r="C37" s="48"/>
      <c r="D37" s="48"/>
      <c r="E37" s="16">
        <v>0</v>
      </c>
      <c r="F37" s="17">
        <v>0</v>
      </c>
    </row>
    <row r="38" spans="1:6" x14ac:dyDescent="0.3">
      <c r="A38" s="2"/>
      <c r="B38" s="48" t="s">
        <v>35</v>
      </c>
      <c r="C38" s="48"/>
      <c r="D38" s="48"/>
      <c r="E38" s="16">
        <v>0</v>
      </c>
      <c r="F38" s="17">
        <v>0</v>
      </c>
    </row>
    <row r="39" spans="1:6" x14ac:dyDescent="0.3">
      <c r="A39" s="2"/>
      <c r="B39" s="48" t="s">
        <v>36</v>
      </c>
      <c r="C39" s="48"/>
      <c r="D39" s="48"/>
      <c r="E39" s="16">
        <v>0</v>
      </c>
      <c r="F39" s="17">
        <v>0</v>
      </c>
    </row>
    <row r="40" spans="1:6" x14ac:dyDescent="0.3">
      <c r="A40" s="2"/>
      <c r="B40" s="48" t="s">
        <v>37</v>
      </c>
      <c r="C40" s="48"/>
      <c r="D40" s="48"/>
      <c r="E40" s="16">
        <v>0</v>
      </c>
      <c r="F40" s="17">
        <v>0</v>
      </c>
    </row>
    <row r="41" spans="1:6" x14ac:dyDescent="0.3">
      <c r="A41" s="2"/>
      <c r="B41" s="48" t="s">
        <v>38</v>
      </c>
      <c r="C41" s="48"/>
      <c r="D41" s="48"/>
      <c r="E41" s="16">
        <v>0</v>
      </c>
      <c r="F41" s="17">
        <v>0</v>
      </c>
    </row>
    <row r="42" spans="1:6" x14ac:dyDescent="0.3">
      <c r="A42" s="46" t="s">
        <v>39</v>
      </c>
      <c r="B42" s="47"/>
      <c r="C42" s="47"/>
      <c r="D42" s="47"/>
      <c r="E42" s="16">
        <v>0</v>
      </c>
      <c r="F42" s="17"/>
    </row>
    <row r="43" spans="1:6" x14ac:dyDescent="0.3">
      <c r="A43" s="2"/>
      <c r="B43" s="48" t="s">
        <v>40</v>
      </c>
      <c r="C43" s="48"/>
      <c r="D43" s="48"/>
      <c r="E43" s="16">
        <v>0</v>
      </c>
      <c r="F43" s="17">
        <v>0</v>
      </c>
    </row>
    <row r="44" spans="1:6" x14ac:dyDescent="0.3">
      <c r="A44" s="2"/>
      <c r="B44" s="48" t="s">
        <v>41</v>
      </c>
      <c r="C44" s="48"/>
      <c r="D44" s="48"/>
      <c r="E44" s="16">
        <v>0</v>
      </c>
      <c r="F44" s="17">
        <v>0</v>
      </c>
    </row>
    <row r="45" spans="1:6" x14ac:dyDescent="0.3">
      <c r="A45" s="2"/>
      <c r="B45" s="48" t="s">
        <v>42</v>
      </c>
      <c r="C45" s="48"/>
      <c r="D45" s="48"/>
      <c r="E45" s="16">
        <v>0</v>
      </c>
      <c r="F45" s="17">
        <v>0</v>
      </c>
    </row>
    <row r="46" spans="1:6" x14ac:dyDescent="0.3">
      <c r="A46" s="46" t="s">
        <v>43</v>
      </c>
      <c r="B46" s="47"/>
      <c r="C46" s="47"/>
      <c r="D46" s="47"/>
      <c r="E46" s="16">
        <f>SUM(E47:E54)</f>
        <v>0</v>
      </c>
      <c r="F46" s="17"/>
    </row>
    <row r="47" spans="1:6" x14ac:dyDescent="0.3">
      <c r="A47" s="2"/>
      <c r="B47" s="48" t="s">
        <v>44</v>
      </c>
      <c r="C47" s="48"/>
      <c r="D47" s="48"/>
      <c r="E47" s="16">
        <v>0</v>
      </c>
      <c r="F47" s="16">
        <v>0</v>
      </c>
    </row>
    <row r="48" spans="1:6" x14ac:dyDescent="0.3">
      <c r="A48" s="2"/>
      <c r="B48" s="48" t="s">
        <v>45</v>
      </c>
      <c r="C48" s="48"/>
      <c r="D48" s="48"/>
      <c r="E48" s="16">
        <v>0</v>
      </c>
      <c r="F48" s="16">
        <v>0</v>
      </c>
    </row>
    <row r="49" spans="1:6" x14ac:dyDescent="0.3">
      <c r="A49" s="2"/>
      <c r="B49" s="48" t="s">
        <v>46</v>
      </c>
      <c r="C49" s="48"/>
      <c r="D49" s="48"/>
      <c r="E49" s="16">
        <v>0</v>
      </c>
      <c r="F49" s="16">
        <v>0</v>
      </c>
    </row>
    <row r="50" spans="1:6" x14ac:dyDescent="0.3">
      <c r="A50" s="2"/>
      <c r="B50" s="48" t="s">
        <v>47</v>
      </c>
      <c r="C50" s="48"/>
      <c r="D50" s="48"/>
      <c r="E50" s="16">
        <v>0</v>
      </c>
      <c r="F50" s="16">
        <v>0</v>
      </c>
    </row>
    <row r="51" spans="1:6" x14ac:dyDescent="0.3">
      <c r="A51" s="2"/>
      <c r="B51" s="48" t="s">
        <v>48</v>
      </c>
      <c r="C51" s="48"/>
      <c r="D51" s="48"/>
      <c r="E51" s="16">
        <v>0</v>
      </c>
      <c r="F51" s="16">
        <v>0</v>
      </c>
    </row>
    <row r="52" spans="1:6" x14ac:dyDescent="0.3">
      <c r="A52" s="46" t="s">
        <v>49</v>
      </c>
      <c r="B52" s="47"/>
      <c r="C52" s="47"/>
      <c r="D52" s="47"/>
      <c r="E52" s="16">
        <f>SUM(E53:E60)</f>
        <v>0</v>
      </c>
      <c r="F52" s="17"/>
    </row>
    <row r="53" spans="1:6" x14ac:dyDescent="0.3">
      <c r="A53" s="2"/>
      <c r="B53" s="48" t="s">
        <v>50</v>
      </c>
      <c r="C53" s="48"/>
      <c r="D53" s="48"/>
      <c r="E53" s="16">
        <v>0</v>
      </c>
      <c r="F53" s="16">
        <v>0</v>
      </c>
    </row>
    <row r="54" spans="1:6" x14ac:dyDescent="0.3">
      <c r="A54" s="2"/>
      <c r="B54" s="48" t="s">
        <v>51</v>
      </c>
      <c r="C54" s="48"/>
      <c r="D54" s="48"/>
      <c r="E54" s="16">
        <v>0</v>
      </c>
      <c r="F54" s="16">
        <v>0</v>
      </c>
    </row>
    <row r="55" spans="1:6" x14ac:dyDescent="0.3">
      <c r="A55" s="2"/>
      <c r="B55" s="48" t="s">
        <v>52</v>
      </c>
      <c r="C55" s="48"/>
      <c r="D55" s="48"/>
      <c r="E55" s="16">
        <v>0</v>
      </c>
      <c r="F55" s="16">
        <v>0</v>
      </c>
    </row>
    <row r="56" spans="1:6" x14ac:dyDescent="0.3">
      <c r="A56" s="2"/>
      <c r="B56" s="48" t="s">
        <v>53</v>
      </c>
      <c r="C56" s="48"/>
      <c r="D56" s="48"/>
      <c r="E56" s="16">
        <v>0</v>
      </c>
      <c r="F56" s="16">
        <v>0</v>
      </c>
    </row>
    <row r="57" spans="1:6" x14ac:dyDescent="0.3">
      <c r="A57" s="2"/>
      <c r="B57" s="48" t="s">
        <v>54</v>
      </c>
      <c r="C57" s="48"/>
      <c r="D57" s="48"/>
      <c r="E57" s="16">
        <v>0</v>
      </c>
      <c r="F57" s="16">
        <v>0</v>
      </c>
    </row>
    <row r="58" spans="1:6" x14ac:dyDescent="0.3">
      <c r="A58" s="2"/>
      <c r="B58" s="48" t="s">
        <v>55</v>
      </c>
      <c r="C58" s="48"/>
      <c r="D58" s="48"/>
      <c r="E58" s="16">
        <v>0</v>
      </c>
      <c r="F58" s="16">
        <v>0</v>
      </c>
    </row>
    <row r="59" spans="1:6" x14ac:dyDescent="0.3">
      <c r="A59" s="46" t="s">
        <v>56</v>
      </c>
      <c r="B59" s="47"/>
      <c r="C59" s="47"/>
      <c r="D59" s="47"/>
      <c r="E59" s="16"/>
      <c r="F59" s="17"/>
    </row>
    <row r="60" spans="1:6" x14ac:dyDescent="0.3">
      <c r="A60" s="2"/>
      <c r="B60" s="48" t="s">
        <v>57</v>
      </c>
      <c r="C60" s="48"/>
      <c r="D60" s="48"/>
      <c r="E60" s="16">
        <v>0</v>
      </c>
      <c r="F60" s="17">
        <v>0</v>
      </c>
    </row>
    <row r="61" spans="1:6" x14ac:dyDescent="0.3">
      <c r="A61" s="49"/>
      <c r="B61" s="48"/>
      <c r="C61" s="48"/>
      <c r="D61" s="48"/>
      <c r="E61" s="16"/>
      <c r="F61" s="17"/>
    </row>
    <row r="62" spans="1:6" x14ac:dyDescent="0.3">
      <c r="A62" s="46" t="s">
        <v>58</v>
      </c>
      <c r="B62" s="47"/>
      <c r="C62" s="47"/>
      <c r="D62" s="47"/>
      <c r="E62" s="16"/>
      <c r="F62" s="17"/>
    </row>
    <row r="63" spans="1:6" x14ac:dyDescent="0.3">
      <c r="A63" s="2"/>
      <c r="B63" s="4"/>
      <c r="C63" s="4"/>
      <c r="D63" s="4"/>
      <c r="E63" s="16"/>
      <c r="F63" s="17"/>
    </row>
    <row r="64" spans="1:6" x14ac:dyDescent="0.3">
      <c r="A64" s="46" t="s">
        <v>59</v>
      </c>
      <c r="B64" s="47"/>
      <c r="C64" s="47"/>
      <c r="D64" s="47"/>
      <c r="E64" s="16"/>
      <c r="F64" s="17"/>
    </row>
    <row r="65" spans="1:8" x14ac:dyDescent="0.3">
      <c r="A65" s="2"/>
      <c r="B65" s="4"/>
      <c r="C65" s="4"/>
      <c r="D65" s="4"/>
      <c r="E65" s="16"/>
      <c r="F65" s="17"/>
    </row>
    <row r="66" spans="1:8" x14ac:dyDescent="0.3">
      <c r="A66" s="40" t="s">
        <v>60</v>
      </c>
      <c r="B66" s="41"/>
      <c r="C66" s="41"/>
      <c r="D66" s="41"/>
      <c r="E66" s="18"/>
      <c r="F66" s="19"/>
    </row>
    <row r="68" spans="1:8" x14ac:dyDescent="0.3">
      <c r="A68" s="42" t="s">
        <v>61</v>
      </c>
      <c r="B68" s="42"/>
      <c r="C68" s="42"/>
      <c r="D68" s="42"/>
      <c r="E68" s="42"/>
      <c r="F68" s="42"/>
      <c r="G68" s="5"/>
      <c r="H68" s="5"/>
    </row>
    <row r="69" spans="1:8" x14ac:dyDescent="0.3">
      <c r="A69" s="6"/>
      <c r="B69" s="6"/>
      <c r="C69" s="6"/>
      <c r="D69" s="6"/>
      <c r="E69" s="24"/>
      <c r="F69" s="24"/>
      <c r="G69" s="5"/>
      <c r="H69" s="5"/>
    </row>
    <row r="70" spans="1:8" x14ac:dyDescent="0.3">
      <c r="A70" s="7"/>
      <c r="B70" s="7"/>
      <c r="C70" s="8"/>
      <c r="D70" s="7"/>
      <c r="E70" s="25"/>
      <c r="F70" s="25"/>
    </row>
    <row r="71" spans="1:8" x14ac:dyDescent="0.3">
      <c r="A71" s="43" t="s">
        <v>62</v>
      </c>
      <c r="B71" s="43"/>
      <c r="C71" s="9"/>
      <c r="D71" s="44" t="s">
        <v>63</v>
      </c>
      <c r="E71" s="44"/>
      <c r="F71" s="44"/>
    </row>
    <row r="72" spans="1:8" ht="14.4" customHeight="1" x14ac:dyDescent="0.3">
      <c r="A72" s="45" t="s">
        <v>64</v>
      </c>
      <c r="B72" s="45"/>
      <c r="C72" s="10"/>
      <c r="D72" s="45" t="s">
        <v>65</v>
      </c>
      <c r="E72" s="45"/>
      <c r="F72" s="45"/>
    </row>
    <row r="73" spans="1:8" x14ac:dyDescent="0.3">
      <c r="A73" s="8"/>
      <c r="B73" s="8"/>
      <c r="C73" s="8"/>
      <c r="D73" s="8"/>
      <c r="E73" s="26"/>
      <c r="F73" s="26"/>
    </row>
    <row r="74" spans="1:8" x14ac:dyDescent="0.3">
      <c r="A74" s="8"/>
      <c r="B74" s="8"/>
      <c r="C74" s="8"/>
      <c r="D74" s="8"/>
      <c r="E74" s="26"/>
      <c r="F74" s="26"/>
    </row>
  </sheetData>
  <mergeCells count="66">
    <mergeCell ref="B13:D13"/>
    <mergeCell ref="A1:F1"/>
    <mergeCell ref="A2:F2"/>
    <mergeCell ref="A3:F3"/>
    <mergeCell ref="A5:D5"/>
    <mergeCell ref="A6:D6"/>
    <mergeCell ref="B7:D7"/>
    <mergeCell ref="B8:D8"/>
    <mergeCell ref="B9:D9"/>
    <mergeCell ref="B10:D10"/>
    <mergeCell ref="B11:D11"/>
    <mergeCell ref="B12:D12"/>
    <mergeCell ref="A27:D27"/>
    <mergeCell ref="B14:D14"/>
    <mergeCell ref="A15:D15"/>
    <mergeCell ref="B16:D16"/>
    <mergeCell ref="B17:D17"/>
    <mergeCell ref="A18:D18"/>
    <mergeCell ref="B19:D19"/>
    <mergeCell ref="B20:D20"/>
    <mergeCell ref="B21:D21"/>
    <mergeCell ref="B22:D22"/>
    <mergeCell ref="B23:D23"/>
    <mergeCell ref="A25:D25"/>
    <mergeCell ref="B39:D39"/>
    <mergeCell ref="A28:D28"/>
    <mergeCell ref="B29:D29"/>
    <mergeCell ref="B30:D30"/>
    <mergeCell ref="B31:D31"/>
    <mergeCell ref="A32:D32"/>
    <mergeCell ref="B33:D33"/>
    <mergeCell ref="B34:D34"/>
    <mergeCell ref="B35:D35"/>
    <mergeCell ref="B36:D36"/>
    <mergeCell ref="B37:D37"/>
    <mergeCell ref="B38:D38"/>
    <mergeCell ref="B51:D51"/>
    <mergeCell ref="B40:D40"/>
    <mergeCell ref="B41:D41"/>
    <mergeCell ref="A42:D42"/>
    <mergeCell ref="B43:D43"/>
    <mergeCell ref="B44:D44"/>
    <mergeCell ref="B45:D45"/>
    <mergeCell ref="A46:D46"/>
    <mergeCell ref="B47:D47"/>
    <mergeCell ref="B48:D48"/>
    <mergeCell ref="B49:D49"/>
    <mergeCell ref="B50:D50"/>
    <mergeCell ref="A64:D64"/>
    <mergeCell ref="A52:D52"/>
    <mergeCell ref="B53:D53"/>
    <mergeCell ref="B54:D54"/>
    <mergeCell ref="B55:D55"/>
    <mergeCell ref="B56:D56"/>
    <mergeCell ref="B57:D57"/>
    <mergeCell ref="B58:D58"/>
    <mergeCell ref="A59:D59"/>
    <mergeCell ref="B60:D60"/>
    <mergeCell ref="A61:D61"/>
    <mergeCell ref="A62:D62"/>
    <mergeCell ref="A66:D66"/>
    <mergeCell ref="A68:F68"/>
    <mergeCell ref="A71:B71"/>
    <mergeCell ref="D71:F71"/>
    <mergeCell ref="A72:B72"/>
    <mergeCell ref="D72:F72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topLeftCell="A19" workbookViewId="0">
      <selection activeCell="E67" sqref="E67"/>
    </sheetView>
  </sheetViews>
  <sheetFormatPr baseColWidth="10" defaultColWidth="11.5546875" defaultRowHeight="14.4" x14ac:dyDescent="0.3"/>
  <cols>
    <col min="1" max="1" width="7.6640625" style="1" customWidth="1"/>
    <col min="2" max="2" width="40.6640625" style="1" customWidth="1"/>
    <col min="3" max="3" width="19.5546875" style="1" customWidth="1"/>
    <col min="4" max="4" width="16.6640625" style="1" customWidth="1"/>
    <col min="5" max="5" width="15.6640625" style="27" customWidth="1"/>
    <col min="6" max="6" width="17.109375" style="27" customWidth="1"/>
    <col min="7" max="16384" width="11.5546875" style="1"/>
  </cols>
  <sheetData>
    <row r="1" spans="1:8" x14ac:dyDescent="0.3">
      <c r="A1" s="52" t="s">
        <v>66</v>
      </c>
      <c r="B1" s="53"/>
      <c r="C1" s="53"/>
      <c r="D1" s="53"/>
      <c r="E1" s="53"/>
      <c r="F1" s="54"/>
    </row>
    <row r="2" spans="1:8" x14ac:dyDescent="0.3">
      <c r="A2" s="55" t="s">
        <v>1</v>
      </c>
      <c r="B2" s="56"/>
      <c r="C2" s="56"/>
      <c r="D2" s="56"/>
      <c r="E2" s="56"/>
      <c r="F2" s="57"/>
    </row>
    <row r="3" spans="1:8" x14ac:dyDescent="0.3">
      <c r="A3" s="55" t="s">
        <v>72</v>
      </c>
      <c r="B3" s="56"/>
      <c r="C3" s="56"/>
      <c r="D3" s="56"/>
      <c r="E3" s="56"/>
      <c r="F3" s="57"/>
    </row>
    <row r="4" spans="1:8" x14ac:dyDescent="0.3">
      <c r="A4" s="61" t="s">
        <v>71</v>
      </c>
      <c r="B4" s="62"/>
      <c r="C4" s="62"/>
      <c r="D4" s="62"/>
      <c r="E4" s="62"/>
      <c r="F4" s="63"/>
    </row>
    <row r="5" spans="1:8" x14ac:dyDescent="0.3">
      <c r="A5" s="13"/>
      <c r="B5" s="12"/>
      <c r="C5" s="12"/>
      <c r="D5" s="12"/>
      <c r="E5" s="30">
        <v>2015</v>
      </c>
      <c r="F5" s="31">
        <v>2014</v>
      </c>
    </row>
    <row r="6" spans="1:8" x14ac:dyDescent="0.3">
      <c r="A6" s="46" t="s">
        <v>5</v>
      </c>
      <c r="B6" s="47"/>
      <c r="C6" s="47"/>
      <c r="D6" s="47"/>
      <c r="E6" s="16"/>
      <c r="F6" s="17"/>
    </row>
    <row r="7" spans="1:8" x14ac:dyDescent="0.3">
      <c r="A7" s="46" t="s">
        <v>6</v>
      </c>
      <c r="B7" s="47"/>
      <c r="C7" s="47"/>
      <c r="D7" s="47"/>
      <c r="E7" s="34">
        <v>2676830.7600000002</v>
      </c>
      <c r="F7" s="35">
        <v>2078994.4800000002</v>
      </c>
    </row>
    <row r="8" spans="1:8" x14ac:dyDescent="0.3">
      <c r="A8" s="13"/>
      <c r="B8" s="48" t="s">
        <v>7</v>
      </c>
      <c r="C8" s="48"/>
      <c r="D8" s="48"/>
      <c r="E8" s="32">
        <v>1782943.33</v>
      </c>
      <c r="F8" s="33">
        <v>1134794.55</v>
      </c>
      <c r="G8" s="14"/>
      <c r="H8" s="14"/>
    </row>
    <row r="9" spans="1:8" x14ac:dyDescent="0.3">
      <c r="A9" s="13"/>
      <c r="B9" s="48" t="s">
        <v>8</v>
      </c>
      <c r="C9" s="48"/>
      <c r="D9" s="48"/>
      <c r="E9" s="28">
        <v>0</v>
      </c>
      <c r="F9" s="29">
        <v>0</v>
      </c>
    </row>
    <row r="10" spans="1:8" x14ac:dyDescent="0.3">
      <c r="A10" s="13"/>
      <c r="B10" s="48" t="s">
        <v>9</v>
      </c>
      <c r="C10" s="48"/>
      <c r="D10" s="48"/>
      <c r="E10" s="28">
        <v>0</v>
      </c>
      <c r="F10" s="29">
        <v>8200</v>
      </c>
    </row>
    <row r="11" spans="1:8" x14ac:dyDescent="0.3">
      <c r="A11" s="13"/>
      <c r="B11" s="48" t="s">
        <v>10</v>
      </c>
      <c r="C11" s="48"/>
      <c r="D11" s="48"/>
      <c r="E11" s="16">
        <v>631208.39</v>
      </c>
      <c r="F11" s="17">
        <v>486245.59</v>
      </c>
    </row>
    <row r="12" spans="1:8" x14ac:dyDescent="0.3">
      <c r="A12" s="13"/>
      <c r="B12" s="48" t="s">
        <v>11</v>
      </c>
      <c r="C12" s="48"/>
      <c r="D12" s="48"/>
      <c r="E12" s="28">
        <v>132778.5</v>
      </c>
      <c r="F12" s="29">
        <v>176382.01</v>
      </c>
    </row>
    <row r="13" spans="1:8" x14ac:dyDescent="0.3">
      <c r="A13" s="13"/>
      <c r="B13" s="48" t="s">
        <v>12</v>
      </c>
      <c r="C13" s="48"/>
      <c r="D13" s="48"/>
      <c r="E13" s="16">
        <v>128624.54</v>
      </c>
      <c r="F13" s="17">
        <v>272908.33</v>
      </c>
    </row>
    <row r="14" spans="1:8" x14ac:dyDescent="0.3">
      <c r="A14" s="13"/>
      <c r="B14" s="48" t="s">
        <v>13</v>
      </c>
      <c r="C14" s="48"/>
      <c r="D14" s="48"/>
      <c r="E14" s="28">
        <v>0</v>
      </c>
      <c r="F14" s="29">
        <v>0</v>
      </c>
    </row>
    <row r="15" spans="1:8" ht="28.95" customHeight="1" x14ac:dyDescent="0.3">
      <c r="A15" s="13"/>
      <c r="B15" s="48" t="s">
        <v>14</v>
      </c>
      <c r="C15" s="48"/>
      <c r="D15" s="48"/>
      <c r="E15" s="28">
        <v>1276</v>
      </c>
      <c r="F15" s="29">
        <v>464</v>
      </c>
    </row>
    <row r="16" spans="1:8" x14ac:dyDescent="0.3">
      <c r="A16" s="46" t="s">
        <v>15</v>
      </c>
      <c r="B16" s="47"/>
      <c r="C16" s="47"/>
      <c r="D16" s="47"/>
      <c r="E16" s="34">
        <v>13902552.789999999</v>
      </c>
      <c r="F16" s="35">
        <v>16796973.129999999</v>
      </c>
    </row>
    <row r="17" spans="1:6" x14ac:dyDescent="0.3">
      <c r="A17" s="13"/>
      <c r="B17" s="48" t="s">
        <v>16</v>
      </c>
      <c r="C17" s="48"/>
      <c r="D17" s="48"/>
      <c r="E17" s="16">
        <v>13902552.789999999</v>
      </c>
      <c r="F17" s="17">
        <v>16796973.129999999</v>
      </c>
    </row>
    <row r="18" spans="1:6" x14ac:dyDescent="0.3">
      <c r="A18" s="13"/>
      <c r="B18" s="48" t="s">
        <v>17</v>
      </c>
      <c r="C18" s="48"/>
      <c r="D18" s="48"/>
      <c r="E18" s="28">
        <v>0</v>
      </c>
      <c r="F18" s="29">
        <v>0</v>
      </c>
    </row>
    <row r="19" spans="1:6" x14ac:dyDescent="0.3">
      <c r="A19" s="46" t="s">
        <v>18</v>
      </c>
      <c r="B19" s="47"/>
      <c r="C19" s="47"/>
      <c r="D19" s="47"/>
      <c r="E19" s="36">
        <v>0</v>
      </c>
      <c r="F19" s="37">
        <v>0</v>
      </c>
    </row>
    <row r="20" spans="1:6" x14ac:dyDescent="0.3">
      <c r="A20" s="13"/>
      <c r="B20" s="48" t="s">
        <v>19</v>
      </c>
      <c r="C20" s="48"/>
      <c r="D20" s="48"/>
      <c r="E20" s="28">
        <v>0</v>
      </c>
      <c r="F20" s="29">
        <v>0</v>
      </c>
    </row>
    <row r="21" spans="1:6" x14ac:dyDescent="0.3">
      <c r="A21" s="13"/>
      <c r="B21" s="48" t="s">
        <v>20</v>
      </c>
      <c r="C21" s="48"/>
      <c r="D21" s="48"/>
      <c r="E21" s="28">
        <v>0</v>
      </c>
      <c r="F21" s="29">
        <v>0</v>
      </c>
    </row>
    <row r="22" spans="1:6" x14ac:dyDescent="0.3">
      <c r="A22" s="13"/>
      <c r="B22" s="48" t="s">
        <v>21</v>
      </c>
      <c r="C22" s="48"/>
      <c r="D22" s="48"/>
      <c r="E22" s="28">
        <v>0</v>
      </c>
      <c r="F22" s="29">
        <v>0</v>
      </c>
    </row>
    <row r="23" spans="1:6" x14ac:dyDescent="0.3">
      <c r="A23" s="13"/>
      <c r="B23" s="48" t="s">
        <v>22</v>
      </c>
      <c r="C23" s="48"/>
      <c r="D23" s="48"/>
      <c r="E23" s="28">
        <v>0</v>
      </c>
      <c r="F23" s="29">
        <v>0</v>
      </c>
    </row>
    <row r="24" spans="1:6" x14ac:dyDescent="0.3">
      <c r="A24" s="13"/>
      <c r="B24" s="48" t="s">
        <v>23</v>
      </c>
      <c r="C24" s="48"/>
      <c r="D24" s="48"/>
      <c r="E24" s="28">
        <v>0</v>
      </c>
      <c r="F24" s="29">
        <v>0</v>
      </c>
    </row>
    <row r="25" spans="1:6" x14ac:dyDescent="0.3">
      <c r="A25" s="13"/>
      <c r="B25" s="11"/>
      <c r="C25" s="11"/>
      <c r="D25" s="11"/>
      <c r="E25" s="16"/>
      <c r="F25" s="17"/>
    </row>
    <row r="26" spans="1:6" x14ac:dyDescent="0.3">
      <c r="A26" s="50" t="s">
        <v>24</v>
      </c>
      <c r="B26" s="51"/>
      <c r="C26" s="51"/>
      <c r="D26" s="51"/>
      <c r="E26" s="38">
        <v>16579383.549999999</v>
      </c>
      <c r="F26" s="39">
        <v>18875967.609999999</v>
      </c>
    </row>
    <row r="27" spans="1:6" x14ac:dyDescent="0.3">
      <c r="A27" s="13"/>
      <c r="B27" s="11"/>
      <c r="C27" s="11"/>
      <c r="D27" s="11"/>
      <c r="E27" s="16"/>
      <c r="F27" s="17"/>
    </row>
    <row r="28" spans="1:6" x14ac:dyDescent="0.3">
      <c r="A28" s="46" t="s">
        <v>25</v>
      </c>
      <c r="B28" s="47"/>
      <c r="C28" s="47"/>
      <c r="D28" s="47"/>
      <c r="E28" s="16"/>
      <c r="F28" s="15"/>
    </row>
    <row r="29" spans="1:6" x14ac:dyDescent="0.3">
      <c r="A29" s="46" t="s">
        <v>26</v>
      </c>
      <c r="B29" s="47"/>
      <c r="C29" s="47"/>
      <c r="D29" s="47"/>
      <c r="E29" s="34">
        <v>14237497.73</v>
      </c>
      <c r="F29" s="35">
        <v>14695827.640000001</v>
      </c>
    </row>
    <row r="30" spans="1:6" x14ac:dyDescent="0.3">
      <c r="A30" s="13"/>
      <c r="B30" s="48" t="s">
        <v>27</v>
      </c>
      <c r="C30" s="48"/>
      <c r="D30" s="48"/>
      <c r="E30" s="16">
        <v>9039105.1099999994</v>
      </c>
      <c r="F30" s="17">
        <v>8784553.1099999994</v>
      </c>
    </row>
    <row r="31" spans="1:6" x14ac:dyDescent="0.3">
      <c r="A31" s="13"/>
      <c r="B31" s="48" t="s">
        <v>28</v>
      </c>
      <c r="C31" s="48"/>
      <c r="D31" s="48"/>
      <c r="E31" s="16">
        <v>2093520.62</v>
      </c>
      <c r="F31" s="17">
        <v>2115291.73</v>
      </c>
    </row>
    <row r="32" spans="1:6" x14ac:dyDescent="0.3">
      <c r="A32" s="13"/>
      <c r="B32" s="48" t="s">
        <v>29</v>
      </c>
      <c r="C32" s="48"/>
      <c r="D32" s="48"/>
      <c r="E32" s="16">
        <v>3104872</v>
      </c>
      <c r="F32" s="17">
        <v>3795982.8</v>
      </c>
    </row>
    <row r="33" spans="1:6" x14ac:dyDescent="0.3">
      <c r="A33" s="46" t="s">
        <v>17</v>
      </c>
      <c r="B33" s="47"/>
      <c r="C33" s="47"/>
      <c r="D33" s="47"/>
      <c r="E33" s="34">
        <v>1493603.4000000001</v>
      </c>
      <c r="F33" s="35">
        <v>912372.49000000011</v>
      </c>
    </row>
    <row r="34" spans="1:6" x14ac:dyDescent="0.3">
      <c r="A34" s="13"/>
      <c r="B34" s="48" t="s">
        <v>30</v>
      </c>
      <c r="C34" s="48"/>
      <c r="D34" s="48"/>
      <c r="E34" s="28">
        <v>0</v>
      </c>
      <c r="F34" s="29">
        <v>2285.8000000000002</v>
      </c>
    </row>
    <row r="35" spans="1:6" x14ac:dyDescent="0.3">
      <c r="A35" s="13"/>
      <c r="B35" s="48" t="s">
        <v>31</v>
      </c>
      <c r="C35" s="48"/>
      <c r="D35" s="48"/>
      <c r="E35" s="28">
        <v>0</v>
      </c>
      <c r="F35" s="29">
        <v>0</v>
      </c>
    </row>
    <row r="36" spans="1:6" x14ac:dyDescent="0.3">
      <c r="A36" s="13"/>
      <c r="B36" s="48" t="s">
        <v>32</v>
      </c>
      <c r="C36" s="48"/>
      <c r="D36" s="48"/>
      <c r="E36" s="28">
        <v>28662.87</v>
      </c>
      <c r="F36" s="29">
        <v>0</v>
      </c>
    </row>
    <row r="37" spans="1:6" x14ac:dyDescent="0.3">
      <c r="A37" s="13"/>
      <c r="B37" s="48" t="s">
        <v>33</v>
      </c>
      <c r="C37" s="48"/>
      <c r="D37" s="48"/>
      <c r="E37" s="16">
        <v>1167548.1100000001</v>
      </c>
      <c r="F37" s="17">
        <v>786400.14</v>
      </c>
    </row>
    <row r="38" spans="1:6" x14ac:dyDescent="0.3">
      <c r="A38" s="13"/>
      <c r="B38" s="48" t="s">
        <v>34</v>
      </c>
      <c r="C38" s="48"/>
      <c r="D38" s="48"/>
      <c r="E38" s="28">
        <v>126886.42</v>
      </c>
      <c r="F38" s="29">
        <v>119686.55</v>
      </c>
    </row>
    <row r="39" spans="1:6" x14ac:dyDescent="0.3">
      <c r="A39" s="13"/>
      <c r="B39" s="48" t="s">
        <v>35</v>
      </c>
      <c r="C39" s="48"/>
      <c r="D39" s="48"/>
      <c r="E39" s="28">
        <v>0</v>
      </c>
      <c r="F39" s="29">
        <v>0</v>
      </c>
    </row>
    <row r="40" spans="1:6" x14ac:dyDescent="0.3">
      <c r="A40" s="13"/>
      <c r="B40" s="48" t="s">
        <v>36</v>
      </c>
      <c r="C40" s="48"/>
      <c r="D40" s="48"/>
      <c r="E40" s="28">
        <v>0</v>
      </c>
      <c r="F40" s="29">
        <v>0</v>
      </c>
    </row>
    <row r="41" spans="1:6" x14ac:dyDescent="0.3">
      <c r="A41" s="13"/>
      <c r="B41" s="48" t="s">
        <v>37</v>
      </c>
      <c r="C41" s="48"/>
      <c r="D41" s="48"/>
      <c r="E41" s="28">
        <v>170506</v>
      </c>
      <c r="F41" s="29">
        <v>4000</v>
      </c>
    </row>
    <row r="42" spans="1:6" x14ac:dyDescent="0.3">
      <c r="A42" s="13"/>
      <c r="B42" s="48" t="s">
        <v>38</v>
      </c>
      <c r="C42" s="48"/>
      <c r="D42" s="48"/>
      <c r="E42" s="28">
        <v>0</v>
      </c>
      <c r="F42" s="29">
        <v>0</v>
      </c>
    </row>
    <row r="43" spans="1:6" x14ac:dyDescent="0.3">
      <c r="A43" s="46" t="s">
        <v>39</v>
      </c>
      <c r="B43" s="47"/>
      <c r="C43" s="47"/>
      <c r="D43" s="47"/>
      <c r="E43" s="36">
        <v>0</v>
      </c>
      <c r="F43" s="37">
        <v>0</v>
      </c>
    </row>
    <row r="44" spans="1:6" x14ac:dyDescent="0.3">
      <c r="A44" s="13"/>
      <c r="B44" s="48" t="s">
        <v>40</v>
      </c>
      <c r="C44" s="48"/>
      <c r="D44" s="48"/>
      <c r="E44" s="28">
        <v>0</v>
      </c>
      <c r="F44" s="29">
        <v>0</v>
      </c>
    </row>
    <row r="45" spans="1:6" x14ac:dyDescent="0.3">
      <c r="A45" s="13"/>
      <c r="B45" s="48" t="s">
        <v>41</v>
      </c>
      <c r="C45" s="48"/>
      <c r="D45" s="48"/>
      <c r="E45" s="28">
        <v>0</v>
      </c>
      <c r="F45" s="29">
        <v>0</v>
      </c>
    </row>
    <row r="46" spans="1:6" x14ac:dyDescent="0.3">
      <c r="A46" s="13"/>
      <c r="B46" s="48" t="s">
        <v>42</v>
      </c>
      <c r="C46" s="48"/>
      <c r="D46" s="48"/>
      <c r="E46" s="28">
        <v>0</v>
      </c>
      <c r="F46" s="29">
        <v>0</v>
      </c>
    </row>
    <row r="47" spans="1:6" x14ac:dyDescent="0.3">
      <c r="A47" s="46" t="s">
        <v>43</v>
      </c>
      <c r="B47" s="47"/>
      <c r="C47" s="47"/>
      <c r="D47" s="47"/>
      <c r="E47" s="36">
        <v>125602.67</v>
      </c>
      <c r="F47" s="37">
        <v>149536.87</v>
      </c>
    </row>
    <row r="48" spans="1:6" x14ac:dyDescent="0.3">
      <c r="A48" s="13"/>
      <c r="B48" s="48" t="s">
        <v>44</v>
      </c>
      <c r="C48" s="48"/>
      <c r="D48" s="48"/>
      <c r="E48" s="28">
        <v>125602.67</v>
      </c>
      <c r="F48" s="29">
        <v>149536.87</v>
      </c>
    </row>
    <row r="49" spans="1:6" x14ac:dyDescent="0.3">
      <c r="A49" s="13"/>
      <c r="B49" s="48" t="s">
        <v>45</v>
      </c>
      <c r="C49" s="48"/>
      <c r="D49" s="48"/>
      <c r="E49" s="28">
        <v>0</v>
      </c>
      <c r="F49" s="29">
        <v>0</v>
      </c>
    </row>
    <row r="50" spans="1:6" x14ac:dyDescent="0.3">
      <c r="A50" s="13"/>
      <c r="B50" s="48" t="s">
        <v>46</v>
      </c>
      <c r="C50" s="48"/>
      <c r="D50" s="48"/>
      <c r="E50" s="28">
        <v>0</v>
      </c>
      <c r="F50" s="29">
        <v>0</v>
      </c>
    </row>
    <row r="51" spans="1:6" x14ac:dyDescent="0.3">
      <c r="A51" s="13"/>
      <c r="B51" s="48" t="s">
        <v>47</v>
      </c>
      <c r="C51" s="48"/>
      <c r="D51" s="48"/>
      <c r="E51" s="28">
        <v>0</v>
      </c>
      <c r="F51" s="29">
        <v>0</v>
      </c>
    </row>
    <row r="52" spans="1:6" x14ac:dyDescent="0.3">
      <c r="A52" s="13"/>
      <c r="B52" s="48" t="s">
        <v>48</v>
      </c>
      <c r="C52" s="48"/>
      <c r="D52" s="48"/>
      <c r="E52" s="28">
        <v>0</v>
      </c>
      <c r="F52" s="29">
        <v>0</v>
      </c>
    </row>
    <row r="53" spans="1:6" x14ac:dyDescent="0.3">
      <c r="A53" s="46" t="s">
        <v>49</v>
      </c>
      <c r="B53" s="47"/>
      <c r="C53" s="47"/>
      <c r="D53" s="47"/>
      <c r="E53" s="36">
        <v>0</v>
      </c>
      <c r="F53" s="37">
        <v>0</v>
      </c>
    </row>
    <row r="54" spans="1:6" x14ac:dyDescent="0.3">
      <c r="A54" s="13"/>
      <c r="B54" s="48" t="s">
        <v>50</v>
      </c>
      <c r="C54" s="48"/>
      <c r="D54" s="48"/>
      <c r="E54" s="28">
        <v>0</v>
      </c>
      <c r="F54" s="29">
        <v>0</v>
      </c>
    </row>
    <row r="55" spans="1:6" x14ac:dyDescent="0.3">
      <c r="A55" s="13"/>
      <c r="B55" s="48" t="s">
        <v>51</v>
      </c>
      <c r="C55" s="48"/>
      <c r="D55" s="48"/>
      <c r="E55" s="28">
        <v>0</v>
      </c>
      <c r="F55" s="29">
        <v>0</v>
      </c>
    </row>
    <row r="56" spans="1:6" x14ac:dyDescent="0.3">
      <c r="A56" s="13"/>
      <c r="B56" s="48" t="s">
        <v>52</v>
      </c>
      <c r="C56" s="48"/>
      <c r="D56" s="48"/>
      <c r="E56" s="28">
        <v>0</v>
      </c>
      <c r="F56" s="29">
        <v>0</v>
      </c>
    </row>
    <row r="57" spans="1:6" x14ac:dyDescent="0.3">
      <c r="A57" s="13"/>
      <c r="B57" s="48" t="s">
        <v>53</v>
      </c>
      <c r="C57" s="48"/>
      <c r="D57" s="48"/>
      <c r="E57" s="28">
        <v>0</v>
      </c>
      <c r="F57" s="29">
        <v>0</v>
      </c>
    </row>
    <row r="58" spans="1:6" x14ac:dyDescent="0.3">
      <c r="A58" s="13"/>
      <c r="B58" s="48" t="s">
        <v>54</v>
      </c>
      <c r="C58" s="48"/>
      <c r="D58" s="48"/>
      <c r="E58" s="28">
        <v>0</v>
      </c>
      <c r="F58" s="29">
        <v>0</v>
      </c>
    </row>
    <row r="59" spans="1:6" x14ac:dyDescent="0.3">
      <c r="A59" s="13"/>
      <c r="B59" s="48" t="s">
        <v>55</v>
      </c>
      <c r="C59" s="48"/>
      <c r="D59" s="48"/>
      <c r="E59" s="28">
        <v>0</v>
      </c>
      <c r="F59" s="29">
        <v>0</v>
      </c>
    </row>
    <row r="60" spans="1:6" x14ac:dyDescent="0.3">
      <c r="A60" s="46" t="s">
        <v>56</v>
      </c>
      <c r="B60" s="47"/>
      <c r="C60" s="47"/>
      <c r="D60" s="47"/>
      <c r="E60" s="36"/>
      <c r="F60" s="37"/>
    </row>
    <row r="61" spans="1:6" x14ac:dyDescent="0.3">
      <c r="A61" s="13"/>
      <c r="B61" s="48" t="s">
        <v>57</v>
      </c>
      <c r="C61" s="48"/>
      <c r="D61" s="48"/>
      <c r="E61" s="28">
        <v>0</v>
      </c>
      <c r="F61" s="29">
        <v>0</v>
      </c>
    </row>
    <row r="62" spans="1:6" x14ac:dyDescent="0.3">
      <c r="A62" s="49"/>
      <c r="B62" s="48"/>
      <c r="C62" s="48"/>
      <c r="D62" s="48"/>
      <c r="E62" s="16"/>
      <c r="F62" s="17"/>
    </row>
    <row r="63" spans="1:6" x14ac:dyDescent="0.3">
      <c r="A63" s="46" t="s">
        <v>58</v>
      </c>
      <c r="B63" s="47"/>
      <c r="C63" s="47"/>
      <c r="D63" s="47"/>
      <c r="E63" s="34">
        <v>15856703.800000001</v>
      </c>
      <c r="F63" s="35">
        <v>15757737</v>
      </c>
    </row>
    <row r="64" spans="1:6" x14ac:dyDescent="0.3">
      <c r="A64" s="13"/>
      <c r="B64" s="11"/>
      <c r="C64" s="11"/>
      <c r="D64" s="11"/>
      <c r="E64" s="16"/>
      <c r="F64" s="17"/>
    </row>
    <row r="65" spans="1:8" x14ac:dyDescent="0.3">
      <c r="A65" s="46" t="s">
        <v>59</v>
      </c>
      <c r="B65" s="47"/>
      <c r="C65" s="47"/>
      <c r="D65" s="47"/>
      <c r="E65" s="34">
        <v>722679.74999999814</v>
      </c>
      <c r="F65" s="35">
        <v>3118230.6099999994</v>
      </c>
    </row>
    <row r="66" spans="1:8" x14ac:dyDescent="0.3">
      <c r="A66" s="13"/>
      <c r="B66" s="11"/>
      <c r="C66" s="11"/>
      <c r="D66" s="11"/>
      <c r="E66" s="16"/>
      <c r="F66" s="17"/>
    </row>
    <row r="67" spans="1:8" x14ac:dyDescent="0.3">
      <c r="A67" s="40" t="s">
        <v>60</v>
      </c>
      <c r="B67" s="41"/>
      <c r="C67" s="41"/>
      <c r="D67" s="41"/>
      <c r="E67" s="18"/>
      <c r="F67" s="19"/>
    </row>
    <row r="69" spans="1:8" x14ac:dyDescent="0.3">
      <c r="A69" s="64" t="s">
        <v>61</v>
      </c>
      <c r="B69" s="64"/>
      <c r="C69" s="64"/>
      <c r="D69" s="64"/>
      <c r="E69" s="64"/>
      <c r="F69" s="64"/>
      <c r="G69" s="5"/>
      <c r="H69" s="5"/>
    </row>
    <row r="70" spans="1:8" x14ac:dyDescent="0.3">
      <c r="A70" s="6"/>
      <c r="B70" s="6"/>
      <c r="C70" s="6"/>
      <c r="D70" s="6"/>
      <c r="E70" s="24"/>
      <c r="F70" s="24"/>
      <c r="G70" s="5"/>
      <c r="H70" s="5"/>
    </row>
    <row r="71" spans="1:8" x14ac:dyDescent="0.3">
      <c r="A71" s="7"/>
      <c r="B71" s="7"/>
      <c r="C71" s="8"/>
      <c r="D71" s="7"/>
      <c r="E71" s="25"/>
      <c r="F71" s="25"/>
    </row>
    <row r="72" spans="1:8" x14ac:dyDescent="0.3">
      <c r="A72" s="43" t="s">
        <v>70</v>
      </c>
      <c r="B72" s="43"/>
      <c r="C72" s="9"/>
      <c r="D72" s="44" t="s">
        <v>67</v>
      </c>
      <c r="E72" s="44"/>
      <c r="F72" s="44"/>
    </row>
    <row r="73" spans="1:8" ht="14.4" customHeight="1" x14ac:dyDescent="0.3">
      <c r="A73" s="45" t="s">
        <v>69</v>
      </c>
      <c r="B73" s="45"/>
      <c r="C73" s="10"/>
      <c r="D73" s="45" t="s">
        <v>68</v>
      </c>
      <c r="E73" s="45"/>
      <c r="F73" s="45"/>
    </row>
    <row r="74" spans="1:8" x14ac:dyDescent="0.3">
      <c r="A74" s="8"/>
      <c r="B74" s="8"/>
      <c r="C74" s="8"/>
      <c r="D74" s="8"/>
      <c r="E74" s="26"/>
      <c r="F74" s="26"/>
    </row>
    <row r="75" spans="1:8" x14ac:dyDescent="0.3">
      <c r="A75" s="8"/>
      <c r="B75" s="8"/>
      <c r="C75" s="8"/>
      <c r="D75" s="8"/>
      <c r="E75" s="26"/>
      <c r="F75" s="26"/>
    </row>
  </sheetData>
  <mergeCells count="67">
    <mergeCell ref="A67:D67"/>
    <mergeCell ref="A69:F69"/>
    <mergeCell ref="A72:B72"/>
    <mergeCell ref="D72:F72"/>
    <mergeCell ref="A73:B73"/>
    <mergeCell ref="D73:F73"/>
    <mergeCell ref="A65:D65"/>
    <mergeCell ref="A53:D53"/>
    <mergeCell ref="B54:D54"/>
    <mergeCell ref="B55:D55"/>
    <mergeCell ref="B56:D56"/>
    <mergeCell ref="B57:D57"/>
    <mergeCell ref="B58:D58"/>
    <mergeCell ref="B59:D59"/>
    <mergeCell ref="A60:D60"/>
    <mergeCell ref="B61:D61"/>
    <mergeCell ref="A62:D62"/>
    <mergeCell ref="A63:D63"/>
    <mergeCell ref="B52:D52"/>
    <mergeCell ref="B41:D41"/>
    <mergeCell ref="B42:D42"/>
    <mergeCell ref="A43:D43"/>
    <mergeCell ref="B44:D44"/>
    <mergeCell ref="B45:D45"/>
    <mergeCell ref="B46:D46"/>
    <mergeCell ref="A47:D47"/>
    <mergeCell ref="B48:D48"/>
    <mergeCell ref="B49:D49"/>
    <mergeCell ref="B50:D50"/>
    <mergeCell ref="B51:D51"/>
    <mergeCell ref="B40:D40"/>
    <mergeCell ref="A29:D29"/>
    <mergeCell ref="B30:D30"/>
    <mergeCell ref="B31:D31"/>
    <mergeCell ref="B32:D32"/>
    <mergeCell ref="A33:D33"/>
    <mergeCell ref="B34:D34"/>
    <mergeCell ref="B35:D35"/>
    <mergeCell ref="B36:D36"/>
    <mergeCell ref="B37:D37"/>
    <mergeCell ref="B38:D38"/>
    <mergeCell ref="B39:D39"/>
    <mergeCell ref="A28:D28"/>
    <mergeCell ref="B15:D15"/>
    <mergeCell ref="A16:D16"/>
    <mergeCell ref="B17:D17"/>
    <mergeCell ref="B18:D18"/>
    <mergeCell ref="A19:D19"/>
    <mergeCell ref="B20:D20"/>
    <mergeCell ref="B21:D21"/>
    <mergeCell ref="B22:D22"/>
    <mergeCell ref="B23:D23"/>
    <mergeCell ref="B24:D24"/>
    <mergeCell ref="A26:D26"/>
    <mergeCell ref="B14:D14"/>
    <mergeCell ref="A1:F1"/>
    <mergeCell ref="A2:F2"/>
    <mergeCell ref="A3:F3"/>
    <mergeCell ref="A6:D6"/>
    <mergeCell ref="A7:D7"/>
    <mergeCell ref="B8:D8"/>
    <mergeCell ref="B9:D9"/>
    <mergeCell ref="B10:D10"/>
    <mergeCell ref="B11:D11"/>
    <mergeCell ref="B12:D12"/>
    <mergeCell ref="B13:D13"/>
    <mergeCell ref="A4:F4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Gabriela Rivera Sanchez</cp:lastModifiedBy>
  <cp:lastPrinted>2016-01-30T19:15:44Z</cp:lastPrinted>
  <dcterms:created xsi:type="dcterms:W3CDTF">2015-09-03T15:12:16Z</dcterms:created>
  <dcterms:modified xsi:type="dcterms:W3CDTF">2016-11-17T16:44:16Z</dcterms:modified>
</cp:coreProperties>
</file>