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2496" windowWidth="15480" windowHeight="5652"/>
  </bookViews>
  <sheets>
    <sheet name="Hoja1" sheetId="1" r:id="rId1"/>
    <sheet name="Hoja2" sheetId="2" r:id="rId2"/>
    <sheet name="Hoja3" sheetId="3" r:id="rId3"/>
  </sheets>
  <calcPr calcId="145621"/>
</workbook>
</file>

<file path=xl/calcChain.xml><?xml version="1.0" encoding="utf-8"?>
<calcChain xmlns="http://schemas.openxmlformats.org/spreadsheetml/2006/main">
  <c r="D41" i="1" l="1"/>
  <c r="D44" i="1" s="1"/>
  <c r="I44" i="1" l="1"/>
</calcChain>
</file>

<file path=xl/sharedStrings.xml><?xml version="1.0" encoding="utf-8"?>
<sst xmlns="http://schemas.openxmlformats.org/spreadsheetml/2006/main" count="83" uniqueCount="59">
  <si>
    <t>NOMBRE DE LA OBRA</t>
  </si>
  <si>
    <t>LOCALIDAD</t>
  </si>
  <si>
    <t>METAS</t>
  </si>
  <si>
    <t>UNIDAD</t>
  </si>
  <si>
    <t>CANTIDAD</t>
  </si>
  <si>
    <t>M2</t>
  </si>
  <si>
    <t>CONTRATO</t>
  </si>
  <si>
    <t>PAVIMENTACION ASFALTICA EN VARIAS CALLES DEL EJIDO BOQUILLA DE LAS PERLAS, DEL MUNICIPIO DE VIESCA COAHUILA DE ZARAGOZA.</t>
  </si>
  <si>
    <t>EJIDO BOQUILLA DE LAS PERLAS</t>
  </si>
  <si>
    <t>EJIDO LA VENTANA</t>
  </si>
  <si>
    <t>REPARACION DE TRANSFORMADOR  EN POZO DE AGUA POTABLE DEL EJIDO LA VENTANA, MUNICIPIO DE VIESCA COAHUILA DE ZARAGOZA.</t>
  </si>
  <si>
    <t>POZO</t>
  </si>
  <si>
    <t>FONDO DE APORTACIONES PARA LA INFRAESTRUCTURA SOCIAL MUNICIPAL 2015</t>
  </si>
  <si>
    <t>01-FISMDF/2015</t>
  </si>
  <si>
    <t>04-FISMDF/2015</t>
  </si>
  <si>
    <r>
      <t xml:space="preserve">MUNICIPIO: </t>
    </r>
    <r>
      <rPr>
        <b/>
        <sz val="12"/>
        <color theme="1"/>
        <rFont val="Arial"/>
        <family val="2"/>
      </rPr>
      <t>036 VIESCA</t>
    </r>
  </si>
  <si>
    <t>_______________________________________</t>
  </si>
  <si>
    <t>VIESCA</t>
  </si>
  <si>
    <t>NOMBRE DEL CONTRATISTA</t>
  </si>
  <si>
    <t>CALENDARIO DE EJECUCION</t>
  </si>
  <si>
    <t>PROGRAMADO</t>
  </si>
  <si>
    <t>INICIO</t>
  </si>
  <si>
    <t>TERM</t>
  </si>
  <si>
    <t>NUMERO        BENEFICIARIOS</t>
  </si>
  <si>
    <t>CUARTOS</t>
  </si>
  <si>
    <t>TOTALES</t>
  </si>
  <si>
    <t>CONVENIO CEAS</t>
  </si>
  <si>
    <t>CONVENIO CEV</t>
  </si>
  <si>
    <t xml:space="preserve">ADQUICISION DE EQUIPO DE COMPUTO </t>
  </si>
  <si>
    <t>MANTENIMIENTO DE VEHICULOS (INSTALACION DE LLANTAS)</t>
  </si>
  <si>
    <t>MONTO PAGADO</t>
  </si>
  <si>
    <t>21-FISMDF/2015</t>
  </si>
  <si>
    <t>22-FISMDF/2015</t>
  </si>
  <si>
    <t>CONSTRUCCION DE CUARTOS DORMITORIO EN EJIDO BOQUILLA DE LAS PERLAS, MUNICIPIO DE VIESCA COAHULA DE ZARAGOZA</t>
  </si>
  <si>
    <t>23-FISMDF/2015</t>
  </si>
  <si>
    <t>EQUIPAMIENTO DE POZO PROFUNDO PARA AGUA POTABLE  EN EJIDO PUNTA DE SANTO DOMINGO MUNICIPIO DE VIESCA COAHUILA DE ZARAGOZA</t>
  </si>
  <si>
    <t>EJIDO PUNTA DE SANTODOMINGO</t>
  </si>
  <si>
    <t>EQUIPO</t>
  </si>
  <si>
    <t>24-FISMDF/2015</t>
  </si>
  <si>
    <t>25-FISMDF/2015</t>
  </si>
  <si>
    <t>SAN MANUEL</t>
  </si>
  <si>
    <t xml:space="preserve">TECHO </t>
  </si>
  <si>
    <t>lamparas</t>
  </si>
  <si>
    <t>MEJORAMIENTO DE ALUMBRADO PUBLICO EN EJIDO SANTA CRUZ,NUEVA REYNOSA,NUEVO MARGARITAS,SAN JUAN DE VILLANUEVA,MIELERAS, GILITA,TEJABAN DE LA ROSITA, SAN MIGUEL DEL ALTO,TEJABAN DEL ESFUERZO, ROSITA CASCO GREGORIO GARCIA,EL ESFUERZO SECTOR (EL PUERTO),TANQUE AGUILEREÑO SAN JOSE DEL AGUAJE, LA MANCHA PRESA GENTY, Y DARIAS DEL MUNICIPIO DE VIESCA COAHUILA DE  ZARAGOZA</t>
  </si>
  <si>
    <t>SANTA CRUZ,NUEVA REYNOSA,NUEVO MARGARITAS,SAN JUAN DE VILLANUEVA,MIELERAS, GILITA,TEJABAN DE LA ROSITA, SAN MIGUEL DEL ALTO,TEJABAN DEL ESFUERZO, ROSITA CASCO GREGORIO GARCIA,EL ESFUERZO SECTOR (EL PUERTO),TANQUE AGUILEREÑO SAN JOSE DEL AGUAJE, LA MANCHA PRESA GENTY, Y DARIAS</t>
  </si>
  <si>
    <t>SISTEMAS CONSTRUCTIVOS NACIONALES SA DE CV</t>
  </si>
  <si>
    <t>SMF CONSTRUCCION Y SUPERVISION DE OBRAS S.A. DE C.V</t>
  </si>
  <si>
    <t>JUAN CARLOS GALINDO FIERRO</t>
  </si>
  <si>
    <t>CONSTRUCCIONES Y URBANIZACIONES JUSAR S.A. DE C.V.</t>
  </si>
  <si>
    <t>MELCHOR MARTINEZ HERNANDEZ</t>
  </si>
  <si>
    <t>CONSTRUCCION DE CUARTOS DORMITORIO EN EJIDO SAN MANUEL MUNICIPIO DE VIESCA COAHUILA DE ZARAGOZA</t>
  </si>
  <si>
    <t>CONSTRUCCION DE TECHO FIRME EN  EJIDO SAN MANUEL MUNICIPIO DE VIESCA COAHUILA  DE ZARAGOZA</t>
  </si>
  <si>
    <t>BOQUILLA DE LAS PERLAS</t>
  </si>
  <si>
    <t>ING. JORGE LUIS CERVANTES HERNANDEZ</t>
  </si>
  <si>
    <t>DIRECTOR DE PLANEACION, URBANISMO Y OBRAS PUBLICAS</t>
  </si>
  <si>
    <t>31 DE MARZO DE 2016</t>
  </si>
  <si>
    <t>TERCER TRIMESTRE</t>
  </si>
  <si>
    <t>FONDO DE APORTACIONES PARA LA INFRAESTRUCTURA SOCIAL  2015</t>
  </si>
  <si>
    <t>RELACION DE OBRAS TERCER TRIMESTRE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</si>
</sst>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Arial"/>
      <family val="2"/>
    </font>
    <font>
      <sz val="8"/>
      <color theme="1"/>
      <name val="Arial"/>
      <family val="2"/>
    </font>
    <font>
      <sz val="10"/>
      <name val="Arial"/>
      <family val="2"/>
    </font>
    <font>
      <sz val="8"/>
      <color theme="1"/>
      <name val="Calibri"/>
      <family val="2"/>
      <scheme val="minor"/>
    </font>
    <font>
      <b/>
      <sz val="8"/>
      <name val="Arial"/>
      <family val="2"/>
    </font>
    <font>
      <b/>
      <sz val="12"/>
      <name val="Arial"/>
      <family val="2"/>
    </font>
    <font>
      <b/>
      <sz val="10"/>
      <color theme="1"/>
      <name val="Arial"/>
      <family val="2"/>
    </font>
    <font>
      <sz val="10"/>
      <name val="Calibri"/>
      <family val="2"/>
      <scheme val="minor"/>
    </font>
    <font>
      <sz val="10"/>
      <color theme="1"/>
      <name val="Calibri"/>
      <family val="2"/>
      <scheme val="minor"/>
    </font>
    <font>
      <b/>
      <sz val="8"/>
      <color theme="1"/>
      <name val="Arial"/>
      <family val="2"/>
    </font>
    <font>
      <sz val="11"/>
      <color indexed="8"/>
      <name val="Calibri"/>
      <family val="2"/>
    </font>
    <font>
      <b/>
      <sz val="9"/>
      <color theme="1"/>
      <name val="Arial"/>
      <family val="2"/>
    </font>
    <font>
      <sz val="9"/>
      <name val="Arial"/>
      <family val="2"/>
    </font>
    <font>
      <sz val="10"/>
      <color theme="1"/>
      <name val="Arial"/>
      <family val="2"/>
    </font>
    <font>
      <sz val="8"/>
      <name val="Arial"/>
      <family val="2"/>
    </font>
    <font>
      <sz val="11"/>
      <name val="Calibri"/>
      <family val="2"/>
      <scheme val="minor"/>
    </font>
    <font>
      <b/>
      <sz val="11"/>
      <name val="Calibri"/>
      <family val="2"/>
      <scheme val="minor"/>
    </font>
    <font>
      <sz val="10"/>
      <color rgb="FF000000"/>
      <name val="Calibri"/>
      <family val="2"/>
      <scheme val="minor"/>
    </font>
    <font>
      <b/>
      <sz val="10"/>
      <name val="Arial"/>
      <family val="2"/>
    </font>
  </fonts>
  <fills count="4">
    <fill>
      <patternFill patternType="none"/>
    </fill>
    <fill>
      <patternFill patternType="gray125"/>
    </fill>
    <fill>
      <patternFill patternType="solid">
        <fgColor theme="0"/>
        <bgColor indexed="64"/>
      </patternFill>
    </fill>
    <fill>
      <patternFill patternType="solid">
        <fgColor rgb="FF24FC7B"/>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13" fillId="0" borderId="0"/>
    <xf numFmtId="0" fontId="5" fillId="0" borderId="0"/>
  </cellStyleXfs>
  <cellXfs count="90">
    <xf numFmtId="0" fontId="0" fillId="0" borderId="0" xfId="0"/>
    <xf numFmtId="0" fontId="0" fillId="0" borderId="0" xfId="0" applyBorder="1"/>
    <xf numFmtId="0" fontId="0" fillId="2" borderId="0" xfId="0" applyFill="1"/>
    <xf numFmtId="0" fontId="3" fillId="2" borderId="0" xfId="0" applyFont="1" applyFill="1" applyBorder="1" applyAlignment="1"/>
    <xf numFmtId="0" fontId="10" fillId="2" borderId="1" xfId="0" applyFont="1" applyFill="1" applyBorder="1" applyAlignment="1">
      <alignment horizontal="left" vertical="top" wrapText="1"/>
    </xf>
    <xf numFmtId="2" fontId="10" fillId="2" borderId="1" xfId="0" applyNumberFormat="1" applyFont="1" applyFill="1" applyBorder="1" applyAlignment="1">
      <alignment horizontal="center" vertical="top"/>
    </xf>
    <xf numFmtId="0" fontId="12" fillId="0" borderId="0" xfId="0" applyFont="1"/>
    <xf numFmtId="0" fontId="7" fillId="2" borderId="1" xfId="0" applyFont="1" applyFill="1" applyBorder="1" applyAlignment="1">
      <alignment horizontal="center" vertical="top" wrapText="1"/>
    </xf>
    <xf numFmtId="0" fontId="7" fillId="2" borderId="0" xfId="0" applyFont="1" applyFill="1" applyBorder="1" applyAlignment="1">
      <alignment horizontal="center" vertical="top" wrapText="1"/>
    </xf>
    <xf numFmtId="0" fontId="14" fillId="0" borderId="0" xfId="0" applyFont="1" applyAlignment="1">
      <alignment horizontal="right"/>
    </xf>
    <xf numFmtId="44" fontId="0" fillId="2" borderId="0" xfId="0" applyNumberFormat="1" applyFill="1"/>
    <xf numFmtId="0" fontId="11" fillId="0" borderId="1" xfId="0" applyFont="1" applyBorder="1" applyAlignment="1">
      <alignment vertical="top" wrapText="1"/>
    </xf>
    <xf numFmtId="0" fontId="2" fillId="0" borderId="0" xfId="0" applyFont="1" applyAlignment="1">
      <alignment horizontal="center"/>
    </xf>
    <xf numFmtId="0" fontId="0" fillId="0" borderId="0" xfId="0" applyAlignment="1">
      <alignment horizontal="center"/>
    </xf>
    <xf numFmtId="0" fontId="11" fillId="0" borderId="0" xfId="0" applyFont="1" applyBorder="1" applyAlignment="1">
      <alignment horizontal="center" vertical="top" wrapText="1"/>
    </xf>
    <xf numFmtId="0" fontId="6" fillId="0" borderId="0" xfId="0" applyFont="1" applyBorder="1" applyAlignment="1">
      <alignment horizontal="center" vertical="top"/>
    </xf>
    <xf numFmtId="0" fontId="11" fillId="0" borderId="0" xfId="0" applyFont="1" applyFill="1" applyBorder="1" applyAlignment="1">
      <alignment horizontal="left" vertical="top" wrapText="1"/>
    </xf>
    <xf numFmtId="0" fontId="11" fillId="2" borderId="0" xfId="0" applyFont="1" applyFill="1" applyBorder="1" applyAlignment="1">
      <alignment horizontal="left" vertical="top" wrapText="1"/>
    </xf>
    <xf numFmtId="44" fontId="10" fillId="2" borderId="0" xfId="0" applyNumberFormat="1" applyFont="1" applyFill="1" applyBorder="1" applyAlignment="1">
      <alignment horizontal="right" vertical="top" wrapText="1"/>
    </xf>
    <xf numFmtId="0" fontId="10" fillId="0" borderId="0" xfId="0" applyFont="1" applyBorder="1" applyAlignment="1">
      <alignment horizontal="center" vertical="top"/>
    </xf>
    <xf numFmtId="2" fontId="10" fillId="0" borderId="0" xfId="0" applyNumberFormat="1" applyFont="1" applyBorder="1" applyAlignment="1">
      <alignment horizontal="right" vertical="top"/>
    </xf>
    <xf numFmtId="0" fontId="7" fillId="2" borderId="3" xfId="0" applyFont="1" applyFill="1" applyBorder="1" applyAlignment="1">
      <alignment horizontal="center" vertical="center" wrapText="1"/>
    </xf>
    <xf numFmtId="44" fontId="11" fillId="2" borderId="1" xfId="1" applyFont="1" applyFill="1" applyBorder="1" applyAlignment="1">
      <alignment vertical="top"/>
    </xf>
    <xf numFmtId="0" fontId="11" fillId="2" borderId="1" xfId="0" applyFont="1" applyFill="1" applyBorder="1" applyAlignment="1">
      <alignment horizontal="center" vertical="top" wrapText="1"/>
    </xf>
    <xf numFmtId="0" fontId="10" fillId="2" borderId="1" xfId="0" applyFont="1" applyFill="1" applyBorder="1" applyAlignment="1">
      <alignment horizontal="left" vertical="center" wrapText="1"/>
    </xf>
    <xf numFmtId="0" fontId="11" fillId="0" borderId="1" xfId="0" applyFont="1" applyBorder="1" applyAlignment="1">
      <alignment vertical="top"/>
    </xf>
    <xf numFmtId="0" fontId="11" fillId="0" borderId="1" xfId="0" applyFont="1" applyBorder="1" applyAlignment="1">
      <alignment horizontal="center" vertical="top"/>
    </xf>
    <xf numFmtId="0" fontId="10" fillId="2" borderId="4" xfId="0" applyFont="1" applyFill="1" applyBorder="1" applyAlignment="1">
      <alignment horizontal="left" vertical="center" wrapText="1"/>
    </xf>
    <xf numFmtId="14" fontId="7" fillId="2" borderId="3" xfId="0" applyNumberFormat="1" applyFont="1" applyFill="1" applyBorder="1" applyAlignment="1">
      <alignment horizontal="center" vertical="top" wrapText="1"/>
    </xf>
    <xf numFmtId="0" fontId="0" fillId="2" borderId="0" xfId="0" applyFill="1" applyBorder="1"/>
    <xf numFmtId="0" fontId="7" fillId="2" borderId="1" xfId="0" applyFont="1" applyFill="1" applyBorder="1" applyAlignment="1">
      <alignment horizontal="center" vertical="center" wrapText="1"/>
    </xf>
    <xf numFmtId="44" fontId="7" fillId="2" borderId="1"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shrinkToFit="1"/>
    </xf>
    <xf numFmtId="44" fontId="18" fillId="2" borderId="1" xfId="1" applyFont="1" applyFill="1" applyBorder="1" applyAlignment="1">
      <alignment horizontal="center" vertical="center" wrapText="1"/>
    </xf>
    <xf numFmtId="0" fontId="18" fillId="2" borderId="1" xfId="0" applyFont="1" applyFill="1" applyBorder="1" applyAlignment="1">
      <alignment vertical="top" wrapText="1"/>
    </xf>
    <xf numFmtId="44" fontId="18" fillId="2" borderId="1" xfId="1" applyFont="1" applyFill="1" applyBorder="1" applyAlignment="1">
      <alignment vertical="top" wrapText="1"/>
    </xf>
    <xf numFmtId="0" fontId="0" fillId="2" borderId="1" xfId="0" applyFont="1" applyFill="1" applyBorder="1" applyAlignment="1">
      <alignment horizontal="left" vertical="center" wrapText="1"/>
    </xf>
    <xf numFmtId="0" fontId="19" fillId="2" borderId="1" xfId="0" applyFont="1" applyFill="1" applyBorder="1" applyAlignment="1">
      <alignment horizontal="center" vertical="center" wrapText="1" shrinkToFit="1"/>
    </xf>
    <xf numFmtId="0" fontId="7" fillId="2"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top" wrapText="1"/>
    </xf>
    <xf numFmtId="0" fontId="7" fillId="3" borderId="1" xfId="0" applyFont="1" applyFill="1" applyBorder="1" applyAlignment="1">
      <alignment horizontal="center" vertical="center" wrapText="1" shrinkToFit="1"/>
    </xf>
    <xf numFmtId="0" fontId="4" fillId="3" borderId="1" xfId="0" applyFont="1" applyFill="1" applyBorder="1" applyAlignment="1">
      <alignment horizontal="center" wrapText="1"/>
    </xf>
    <xf numFmtId="0" fontId="4" fillId="3" borderId="1" xfId="0" applyFont="1" applyFill="1" applyBorder="1" applyAlignment="1">
      <alignment horizontal="center" vertical="top" wrapText="1"/>
    </xf>
    <xf numFmtId="14" fontId="7" fillId="2" borderId="1" xfId="0" applyNumberFormat="1" applyFont="1" applyFill="1" applyBorder="1" applyAlignment="1">
      <alignment horizontal="center" vertical="top" wrapText="1"/>
    </xf>
    <xf numFmtId="0" fontId="11" fillId="0" borderId="3" xfId="0" applyFont="1" applyBorder="1" applyAlignment="1">
      <alignment vertical="top" wrapText="1"/>
    </xf>
    <xf numFmtId="0" fontId="11" fillId="0" borderId="3" xfId="0" applyFont="1" applyBorder="1" applyAlignment="1">
      <alignment vertical="top"/>
    </xf>
    <xf numFmtId="0" fontId="11" fillId="0" borderId="3" xfId="0" applyFont="1" applyBorder="1" applyAlignment="1">
      <alignment horizontal="center" vertical="top"/>
    </xf>
    <xf numFmtId="0" fontId="20" fillId="0" borderId="1" xfId="0" applyFont="1" applyBorder="1" applyAlignment="1">
      <alignment wrapText="1"/>
    </xf>
    <xf numFmtId="44" fontId="0" fillId="2" borderId="1" xfId="1" applyFont="1" applyFill="1" applyBorder="1" applyAlignment="1">
      <alignment vertical="top"/>
    </xf>
    <xf numFmtId="0" fontId="16" fillId="2" borderId="3" xfId="0" applyFont="1" applyFill="1" applyBorder="1" applyAlignment="1">
      <alignment horizontal="center" vertical="top" wrapText="1"/>
    </xf>
    <xf numFmtId="0" fontId="5" fillId="2" borderId="3" xfId="0" applyFont="1" applyFill="1" applyBorder="1" applyAlignment="1">
      <alignment horizontal="center" vertical="top" wrapText="1"/>
    </xf>
    <xf numFmtId="0" fontId="17" fillId="2" borderId="1" xfId="0" applyFont="1" applyFill="1" applyBorder="1" applyAlignment="1">
      <alignment horizontal="left" vertical="top" wrapText="1"/>
    </xf>
    <xf numFmtId="0" fontId="21" fillId="2" borderId="1" xfId="0" applyNumberFormat="1" applyFont="1" applyFill="1" applyBorder="1" applyAlignment="1">
      <alignment horizontal="center" vertical="top" wrapText="1"/>
    </xf>
    <xf numFmtId="0" fontId="4" fillId="2" borderId="1" xfId="0" applyFont="1" applyFill="1" applyBorder="1" applyAlignment="1">
      <alignment horizontal="left" vertical="top" wrapText="1"/>
    </xf>
    <xf numFmtId="0" fontId="4" fillId="3" borderId="1" xfId="0" applyFont="1" applyFill="1" applyBorder="1" applyAlignment="1">
      <alignment horizontal="center" wrapText="1"/>
    </xf>
    <xf numFmtId="0" fontId="4" fillId="3" borderId="1" xfId="0" applyFont="1" applyFill="1" applyBorder="1" applyAlignment="1">
      <alignment horizontal="center" vertical="top" wrapText="1"/>
    </xf>
    <xf numFmtId="0" fontId="7" fillId="3" borderId="1" xfId="0" applyFont="1" applyFill="1" applyBorder="1" applyAlignment="1">
      <alignment horizontal="center" vertical="top"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wrapText="1" shrinkToFit="1"/>
    </xf>
    <xf numFmtId="0" fontId="17" fillId="2" borderId="0" xfId="0" applyFont="1" applyFill="1" applyBorder="1" applyAlignment="1">
      <alignment horizontal="center" vertical="center" wrapText="1"/>
    </xf>
    <xf numFmtId="0" fontId="17" fillId="2" borderId="0" xfId="0" applyFont="1" applyFill="1" applyBorder="1" applyAlignment="1">
      <alignment horizontal="left" vertical="top" wrapText="1"/>
    </xf>
    <xf numFmtId="0" fontId="17" fillId="2" borderId="0" xfId="0" applyFont="1" applyFill="1" applyBorder="1" applyAlignment="1">
      <alignment horizontal="center" vertical="top" wrapText="1"/>
    </xf>
    <xf numFmtId="14" fontId="7" fillId="2" borderId="0" xfId="0" applyNumberFormat="1" applyFont="1" applyFill="1" applyBorder="1" applyAlignment="1">
      <alignment horizontal="center" vertical="top" wrapText="1"/>
    </xf>
    <xf numFmtId="0" fontId="5" fillId="2" borderId="0" xfId="0" applyFont="1" applyFill="1" applyBorder="1" applyAlignment="1">
      <alignment horizontal="center" vertical="top" wrapText="1"/>
    </xf>
    <xf numFmtId="0" fontId="4" fillId="2" borderId="0" xfId="0" applyFont="1" applyFill="1" applyBorder="1" applyAlignment="1">
      <alignment horizontal="left" vertical="top" wrapText="1"/>
    </xf>
    <xf numFmtId="44" fontId="2" fillId="0" borderId="1" xfId="1" applyFont="1" applyBorder="1" applyAlignment="1">
      <alignment vertical="top"/>
    </xf>
    <xf numFmtId="0" fontId="5" fillId="2" borderId="1" xfId="0" applyFont="1" applyFill="1" applyBorder="1" applyAlignment="1">
      <alignment horizontal="center" vertical="top" wrapText="1"/>
    </xf>
    <xf numFmtId="44" fontId="20" fillId="2" borderId="1" xfId="1" applyFont="1" applyFill="1" applyBorder="1" applyAlignment="1">
      <alignment vertical="top"/>
    </xf>
    <xf numFmtId="44" fontId="0" fillId="2" borderId="1" xfId="0" applyNumberFormat="1" applyFont="1" applyFill="1" applyBorder="1"/>
    <xf numFmtId="0" fontId="10" fillId="2" borderId="1" xfId="0" applyFont="1" applyFill="1" applyBorder="1" applyAlignment="1">
      <alignment horizontal="center" vertical="top"/>
    </xf>
    <xf numFmtId="44" fontId="15" fillId="2" borderId="1" xfId="1" applyFont="1" applyFill="1" applyBorder="1" applyAlignment="1" applyProtection="1">
      <alignment vertical="top"/>
      <protection locked="0"/>
    </xf>
    <xf numFmtId="44" fontId="0" fillId="2" borderId="0" xfId="1" applyFont="1" applyFill="1" applyBorder="1" applyAlignment="1">
      <alignment vertical="top"/>
    </xf>
    <xf numFmtId="0" fontId="17" fillId="2" borderId="1" xfId="0" applyFont="1" applyFill="1" applyBorder="1" applyAlignment="1">
      <alignment horizontal="left" vertical="top" wrapText="1" shrinkToFit="1"/>
    </xf>
    <xf numFmtId="44" fontId="18" fillId="2" borderId="1" xfId="1" applyFont="1" applyFill="1" applyBorder="1" applyAlignment="1">
      <alignment horizontal="center" vertical="top" wrapText="1"/>
    </xf>
    <xf numFmtId="0" fontId="4" fillId="3" borderId="1" xfId="0" applyFont="1" applyFill="1" applyBorder="1" applyAlignment="1">
      <alignment horizontal="center" vertical="top" wrapText="1"/>
    </xf>
    <xf numFmtId="0" fontId="7" fillId="3" borderId="1" xfId="0" applyFont="1" applyFill="1" applyBorder="1" applyAlignment="1">
      <alignment horizontal="center" vertical="center" wrapText="1"/>
    </xf>
    <xf numFmtId="0" fontId="8" fillId="2" borderId="0" xfId="0" applyFont="1" applyFill="1" applyBorder="1" applyAlignment="1">
      <alignment horizontal="center" vertical="top"/>
    </xf>
    <xf numFmtId="0" fontId="2" fillId="0" borderId="0" xfId="0" applyFont="1" applyAlignment="1">
      <alignment horizontal="center"/>
    </xf>
    <xf numFmtId="0" fontId="0" fillId="0" borderId="0" xfId="0" applyAlignment="1">
      <alignment horizontal="center"/>
    </xf>
    <xf numFmtId="0" fontId="7" fillId="3" borderId="1" xfId="0" applyFont="1" applyFill="1" applyBorder="1" applyAlignment="1">
      <alignment horizontal="center" vertical="top" wrapText="1"/>
    </xf>
    <xf numFmtId="0" fontId="7" fillId="3" borderId="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 xfId="0" applyFont="1" applyFill="1" applyBorder="1" applyAlignment="1">
      <alignment horizontal="center"/>
    </xf>
    <xf numFmtId="0" fontId="4" fillId="3" borderId="1" xfId="0" applyFont="1" applyFill="1" applyBorder="1" applyAlignment="1">
      <alignment horizontal="center" wrapText="1"/>
    </xf>
    <xf numFmtId="0" fontId="3" fillId="0" borderId="0" xfId="0" applyFont="1" applyBorder="1" applyAlignment="1">
      <alignment horizontal="center"/>
    </xf>
    <xf numFmtId="0" fontId="9" fillId="2" borderId="0" xfId="0" applyFont="1" applyFill="1" applyBorder="1" applyAlignment="1">
      <alignment horizontal="center"/>
    </xf>
    <xf numFmtId="0" fontId="7" fillId="3" borderId="1" xfId="0" applyFont="1" applyFill="1" applyBorder="1" applyAlignment="1">
      <alignment horizontal="center" vertical="center" wrapText="1" shrinkToFit="1"/>
    </xf>
    <xf numFmtId="0" fontId="3" fillId="0" borderId="5" xfId="0" applyFont="1" applyBorder="1" applyAlignment="1">
      <alignment horizontal="center"/>
    </xf>
  </cellXfs>
  <cellStyles count="4">
    <cellStyle name="Moneda" xfId="1" builtinId="4"/>
    <cellStyle name="Normal" xfId="0" builtinId="0"/>
    <cellStyle name="Normal 2" xfId="2"/>
    <cellStyle name="Normal 3" xfId="3"/>
  </cellStyles>
  <dxfs count="0"/>
  <tableStyles count="0" defaultTableStyle="TableStyleMedium2" defaultPivotStyle="PivotStyleLight16"/>
  <colors>
    <mruColors>
      <color rgb="FF24FC7B"/>
      <color rgb="FF44FB2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19050</xdr:rowOff>
    </xdr:from>
    <xdr:to>
      <xdr:col>1</xdr:col>
      <xdr:colOff>438150</xdr:colOff>
      <xdr:row>5</xdr:row>
      <xdr:rowOff>28575</xdr:rowOff>
    </xdr:to>
    <xdr:pic>
      <xdr:nvPicPr>
        <xdr:cNvPr id="28" name="Picture 3" descr="Coahu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4672925"/>
          <a:ext cx="1258888"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8</xdr:col>
          <xdr:colOff>533400</xdr:colOff>
          <xdr:row>0</xdr:row>
          <xdr:rowOff>30480</xdr:rowOff>
        </xdr:from>
        <xdr:to>
          <xdr:col>9</xdr:col>
          <xdr:colOff>693420</xdr:colOff>
          <xdr:row>5</xdr:row>
          <xdr:rowOff>7620</xdr:rowOff>
        </xdr:to>
        <xdr:sp macro="" textlink="">
          <xdr:nvSpPr>
            <xdr:cNvPr id="1066" name="Object 42" hidden="1">
              <a:extLst>
                <a:ext uri="{63B3BB69-23CF-44E3-9099-C40C66FF867C}">
                  <a14:compatExt spid="_x0000_s1066"/>
                </a:ext>
              </a:extLst>
            </xdr:cNvPr>
            <xdr:cNvSpPr/>
          </xdr:nvSpPr>
          <xdr:spPr>
            <a:xfrm>
              <a:off x="0" y="0"/>
              <a:ext cx="0" cy="0"/>
            </a:xfrm>
            <a:prstGeom prst="rect">
              <a:avLst/>
            </a:prstGeom>
          </xdr:spPr>
        </xdr:sp>
        <xdr:clientData/>
      </xdr:twoCellAnchor>
    </mc:Choice>
    <mc:Fallback/>
  </mc:AlternateContent>
  <xdr:twoCellAnchor>
    <xdr:from>
      <xdr:col>0</xdr:col>
      <xdr:colOff>28575</xdr:colOff>
      <xdr:row>26</xdr:row>
      <xdr:rowOff>0</xdr:rowOff>
    </xdr:from>
    <xdr:to>
      <xdr:col>1</xdr:col>
      <xdr:colOff>438150</xdr:colOff>
      <xdr:row>30</xdr:row>
      <xdr:rowOff>28575</xdr:rowOff>
    </xdr:to>
    <xdr:pic>
      <xdr:nvPicPr>
        <xdr:cNvPr id="4" name="Picture 3" descr="Coahu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1275484" cy="988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8</xdr:col>
          <xdr:colOff>533400</xdr:colOff>
          <xdr:row>26</xdr:row>
          <xdr:rowOff>0</xdr:rowOff>
        </xdr:from>
        <xdr:to>
          <xdr:col>9</xdr:col>
          <xdr:colOff>563880</xdr:colOff>
          <xdr:row>30</xdr:row>
          <xdr:rowOff>7620</xdr:rowOff>
        </xdr:to>
        <xdr:sp macro="" textlink="">
          <xdr:nvSpPr>
            <xdr:cNvPr id="1067" name="Object 43" hidden="1">
              <a:extLst>
                <a:ext uri="{63B3BB69-23CF-44E3-9099-C40C66FF867C}">
                  <a14:compatExt spid="_x0000_s1067"/>
                </a:ext>
              </a:extLst>
            </xdr:cNvPr>
            <xdr:cNvSpPr/>
          </xdr:nvSpPr>
          <xdr:spPr>
            <a:xfrm>
              <a:off x="0" y="0"/>
              <a:ext cx="0" cy="0"/>
            </a:xfrm>
            <a:prstGeom prst="rect">
              <a:avLst/>
            </a:prstGeom>
          </xdr:spPr>
        </xdr:sp>
        <xdr:clientData/>
      </xdr:twoCellAnchor>
    </mc:Choice>
    <mc:Fallback/>
  </mc:AlternateContent>
  <xdr:twoCellAnchor>
    <xdr:from>
      <xdr:col>0</xdr:col>
      <xdr:colOff>28575</xdr:colOff>
      <xdr:row>25</xdr:row>
      <xdr:rowOff>19050</xdr:rowOff>
    </xdr:from>
    <xdr:to>
      <xdr:col>1</xdr:col>
      <xdr:colOff>438150</xdr:colOff>
      <xdr:row>30</xdr:row>
      <xdr:rowOff>28575</xdr:rowOff>
    </xdr:to>
    <xdr:pic>
      <xdr:nvPicPr>
        <xdr:cNvPr id="10" name="Picture 3" descr="Coahu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0182225"/>
          <a:ext cx="12763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8</xdr:col>
          <xdr:colOff>533400</xdr:colOff>
          <xdr:row>25</xdr:row>
          <xdr:rowOff>30480</xdr:rowOff>
        </xdr:from>
        <xdr:to>
          <xdr:col>9</xdr:col>
          <xdr:colOff>563880</xdr:colOff>
          <xdr:row>30</xdr:row>
          <xdr:rowOff>7620</xdr:rowOff>
        </xdr:to>
        <xdr:sp macro="" textlink="">
          <xdr:nvSpPr>
            <xdr:cNvPr id="1076" name="Object 52" hidden="1">
              <a:extLst>
                <a:ext uri="{63B3BB69-23CF-44E3-9099-C40C66FF867C}">
                  <a14:compatExt spid="_x0000_s1076"/>
                </a:ext>
              </a:extLst>
            </xdr:cNvPr>
            <xdr:cNvSpPr/>
          </xdr:nvSpPr>
          <xdr:spPr>
            <a:xfrm>
              <a:off x="0" y="0"/>
              <a:ext cx="0" cy="0"/>
            </a:xfrm>
            <a:prstGeom prst="rect">
              <a:avLst/>
            </a:prstGeom>
          </xdr:spPr>
        </xdr:sp>
        <xdr:clientData/>
      </xdr:twoCellAnchor>
    </mc:Choice>
    <mc:Fallback/>
  </mc:AlternateContent>
  <xdr:twoCellAnchor>
    <xdr:from>
      <xdr:col>0</xdr:col>
      <xdr:colOff>28575</xdr:colOff>
      <xdr:row>25</xdr:row>
      <xdr:rowOff>19050</xdr:rowOff>
    </xdr:from>
    <xdr:to>
      <xdr:col>1</xdr:col>
      <xdr:colOff>438150</xdr:colOff>
      <xdr:row>30</xdr:row>
      <xdr:rowOff>28575</xdr:rowOff>
    </xdr:to>
    <xdr:pic>
      <xdr:nvPicPr>
        <xdr:cNvPr id="12" name="Picture 3" descr="Coahu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0182225"/>
          <a:ext cx="12763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8</xdr:col>
          <xdr:colOff>533400</xdr:colOff>
          <xdr:row>25</xdr:row>
          <xdr:rowOff>30480</xdr:rowOff>
        </xdr:from>
        <xdr:to>
          <xdr:col>9</xdr:col>
          <xdr:colOff>693420</xdr:colOff>
          <xdr:row>30</xdr:row>
          <xdr:rowOff>7620</xdr:rowOff>
        </xdr:to>
        <xdr:sp macro="" textlink="">
          <xdr:nvSpPr>
            <xdr:cNvPr id="1077" name="Object 53"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5"/>
  <sheetViews>
    <sheetView tabSelected="1" zoomScale="130" zoomScaleNormal="130" workbookViewId="0">
      <selection activeCell="A29" sqref="A29:J29"/>
    </sheetView>
  </sheetViews>
  <sheetFormatPr baseColWidth="10" defaultRowHeight="14.4" x14ac:dyDescent="0.3"/>
  <cols>
    <col min="1" max="1" width="13" customWidth="1"/>
    <col min="2" max="2" width="37.6640625" customWidth="1"/>
    <col min="3" max="3" width="19.109375" customWidth="1"/>
    <col min="4" max="4" width="15.33203125" customWidth="1"/>
    <col min="5" max="5" width="6.44140625" customWidth="1"/>
    <col min="6" max="6" width="8.88671875" customWidth="1"/>
    <col min="7" max="7" width="9.109375" customWidth="1"/>
    <col min="8" max="8" width="9.33203125" customWidth="1"/>
    <col min="9" max="9" width="9.5546875" customWidth="1"/>
    <col min="10" max="10" width="18.88671875" customWidth="1"/>
    <col min="11" max="11" width="41.88671875" customWidth="1"/>
    <col min="12" max="12" width="14.88671875" customWidth="1"/>
    <col min="13" max="13" width="42.88671875" customWidth="1"/>
  </cols>
  <sheetData>
    <row r="1" spans="1:11" ht="15.75" x14ac:dyDescent="0.25">
      <c r="A1" s="78"/>
      <c r="B1" s="78"/>
      <c r="C1" s="78"/>
      <c r="D1" s="78"/>
      <c r="E1" s="78"/>
      <c r="F1" s="78"/>
      <c r="G1" s="78"/>
      <c r="H1" s="78"/>
      <c r="I1" s="78"/>
      <c r="J1" s="78"/>
    </row>
    <row r="2" spans="1:11" ht="15.75" x14ac:dyDescent="0.25">
      <c r="A2" s="78" t="s">
        <v>57</v>
      </c>
      <c r="B2" s="78"/>
      <c r="C2" s="78"/>
      <c r="D2" s="78"/>
      <c r="E2" s="78"/>
      <c r="F2" s="78"/>
      <c r="G2" s="78"/>
      <c r="H2" s="78"/>
      <c r="I2" s="78"/>
      <c r="J2" s="78"/>
    </row>
    <row r="3" spans="1:11" ht="15.75" x14ac:dyDescent="0.25">
      <c r="A3" s="86" t="s">
        <v>56</v>
      </c>
      <c r="B3" s="86"/>
      <c r="C3" s="86"/>
      <c r="D3" s="86"/>
      <c r="E3" s="86"/>
      <c r="F3" s="86"/>
      <c r="G3" s="86"/>
      <c r="H3" s="86"/>
      <c r="I3" s="86"/>
      <c r="J3" s="86"/>
    </row>
    <row r="4" spans="1:11" ht="15" x14ac:dyDescent="0.25">
      <c r="A4" s="87"/>
      <c r="B4" s="87"/>
      <c r="C4" s="87"/>
      <c r="D4" s="87"/>
      <c r="E4" s="87"/>
      <c r="F4" s="87"/>
      <c r="G4" s="87"/>
      <c r="H4" s="87"/>
      <c r="I4" s="87"/>
      <c r="J4" s="87"/>
    </row>
    <row r="5" spans="1:11" ht="15.75" x14ac:dyDescent="0.25">
      <c r="A5" s="87" t="s">
        <v>15</v>
      </c>
      <c r="B5" s="87"/>
      <c r="C5" s="87"/>
      <c r="D5" s="87"/>
      <c r="E5" s="87"/>
      <c r="F5" s="87"/>
      <c r="G5" s="87"/>
      <c r="H5" s="87"/>
      <c r="I5" s="87"/>
      <c r="J5" s="87"/>
    </row>
    <row r="6" spans="1:11" ht="15.75" customHeight="1" x14ac:dyDescent="0.25">
      <c r="A6" s="89"/>
      <c r="B6" s="89"/>
      <c r="C6" s="89"/>
      <c r="D6" s="89"/>
      <c r="E6" s="89"/>
      <c r="F6" s="89"/>
      <c r="G6" s="89"/>
      <c r="H6" s="89"/>
      <c r="I6" s="89"/>
      <c r="J6" s="89"/>
    </row>
    <row r="7" spans="1:11" ht="15" customHeight="1" x14ac:dyDescent="0.3">
      <c r="A7" s="81" t="s">
        <v>6</v>
      </c>
      <c r="B7" s="77" t="s">
        <v>0</v>
      </c>
      <c r="C7" s="88" t="s">
        <v>1</v>
      </c>
      <c r="D7" s="82" t="s">
        <v>30</v>
      </c>
      <c r="E7" s="84" t="s">
        <v>2</v>
      </c>
      <c r="F7" s="84"/>
      <c r="G7" s="84" t="s">
        <v>19</v>
      </c>
      <c r="H7" s="84"/>
      <c r="I7" s="85" t="s">
        <v>23</v>
      </c>
      <c r="J7" s="76" t="s">
        <v>18</v>
      </c>
    </row>
    <row r="8" spans="1:11" x14ac:dyDescent="0.3">
      <c r="A8" s="81"/>
      <c r="B8" s="77"/>
      <c r="C8" s="88"/>
      <c r="D8" s="83"/>
      <c r="E8" s="40" t="s">
        <v>3</v>
      </c>
      <c r="F8" s="40" t="s">
        <v>4</v>
      </c>
      <c r="G8" s="77" t="s">
        <v>20</v>
      </c>
      <c r="H8" s="77"/>
      <c r="I8" s="85"/>
      <c r="J8" s="76"/>
    </row>
    <row r="9" spans="1:11" ht="15" x14ac:dyDescent="0.25">
      <c r="A9" s="41"/>
      <c r="B9" s="40"/>
      <c r="C9" s="42"/>
      <c r="D9" s="40"/>
      <c r="E9" s="40"/>
      <c r="F9" s="40"/>
      <c r="G9" s="40" t="s">
        <v>21</v>
      </c>
      <c r="H9" s="40" t="s">
        <v>22</v>
      </c>
      <c r="I9" s="43"/>
      <c r="J9" s="44"/>
      <c r="K9" s="2"/>
    </row>
    <row r="10" spans="1:11" ht="55.2" customHeight="1" x14ac:dyDescent="0.25">
      <c r="A10" s="7" t="s">
        <v>13</v>
      </c>
      <c r="B10" s="4" t="s">
        <v>7</v>
      </c>
      <c r="C10" s="11" t="s">
        <v>8</v>
      </c>
      <c r="D10" s="72">
        <v>249678.99</v>
      </c>
      <c r="E10" s="5" t="s">
        <v>5</v>
      </c>
      <c r="F10" s="71">
        <v>505.26</v>
      </c>
      <c r="G10" s="45">
        <v>42254</v>
      </c>
      <c r="H10" s="45">
        <v>42315</v>
      </c>
      <c r="I10" s="23">
        <v>24</v>
      </c>
      <c r="J10" s="55" t="s">
        <v>46</v>
      </c>
      <c r="K10" s="2"/>
    </row>
    <row r="11" spans="1:11" ht="54.6" customHeight="1" x14ac:dyDescent="0.3">
      <c r="A11" s="7" t="s">
        <v>14</v>
      </c>
      <c r="B11" s="4" t="s">
        <v>10</v>
      </c>
      <c r="C11" s="11" t="s">
        <v>9</v>
      </c>
      <c r="D11" s="22">
        <v>44985.72</v>
      </c>
      <c r="E11" s="5" t="s">
        <v>11</v>
      </c>
      <c r="F11" s="5">
        <v>1</v>
      </c>
      <c r="G11" s="45">
        <v>42268</v>
      </c>
      <c r="H11" s="45">
        <v>42298</v>
      </c>
      <c r="I11" s="23">
        <v>1966</v>
      </c>
      <c r="J11" s="55" t="s">
        <v>47</v>
      </c>
      <c r="K11" s="2"/>
    </row>
    <row r="12" spans="1:11" x14ac:dyDescent="0.3">
      <c r="K12" s="2"/>
    </row>
    <row r="13" spans="1:11" x14ac:dyDescent="0.3">
      <c r="A13" s="8"/>
      <c r="B13" s="62"/>
      <c r="C13" s="61"/>
      <c r="D13" s="73"/>
      <c r="E13" s="63"/>
      <c r="F13" s="63"/>
      <c r="G13" s="64"/>
      <c r="H13" s="64"/>
      <c r="I13" s="65"/>
      <c r="J13" s="66"/>
      <c r="K13" s="2"/>
    </row>
    <row r="14" spans="1:11" x14ac:dyDescent="0.3">
      <c r="A14" s="8"/>
      <c r="B14" s="62"/>
      <c r="C14" s="61"/>
      <c r="D14" s="73"/>
      <c r="E14" s="63"/>
      <c r="F14" s="63"/>
      <c r="G14" s="64"/>
      <c r="H14" s="64"/>
      <c r="I14" s="65"/>
      <c r="J14" s="66"/>
      <c r="K14" s="2"/>
    </row>
    <row r="15" spans="1:11" x14ac:dyDescent="0.3">
      <c r="A15" s="8"/>
      <c r="B15" s="62"/>
      <c r="C15" s="61"/>
      <c r="D15" s="73"/>
      <c r="E15" s="63"/>
      <c r="F15" s="63"/>
      <c r="G15" s="64"/>
      <c r="H15" s="64"/>
      <c r="I15" s="65"/>
      <c r="J15" s="66"/>
      <c r="K15" s="2"/>
    </row>
    <row r="16" spans="1:11" x14ac:dyDescent="0.3">
      <c r="A16" s="8"/>
      <c r="B16" s="62"/>
      <c r="C16" s="61"/>
      <c r="D16" s="73"/>
      <c r="E16" s="63"/>
      <c r="F16" s="63"/>
      <c r="G16" s="64"/>
      <c r="H16" s="64"/>
      <c r="I16" s="65"/>
      <c r="J16" s="66"/>
      <c r="K16" s="2"/>
    </row>
    <row r="17" spans="1:11" x14ac:dyDescent="0.3">
      <c r="A17" s="8"/>
      <c r="B17" s="62"/>
      <c r="C17" s="61"/>
      <c r="D17" s="73"/>
      <c r="E17" s="63"/>
      <c r="F17" s="63"/>
      <c r="G17" s="64"/>
      <c r="H17" s="64"/>
      <c r="I17" s="65"/>
      <c r="J17" s="66"/>
      <c r="K17" s="2"/>
    </row>
    <row r="18" spans="1:11" x14ac:dyDescent="0.3">
      <c r="A18" s="8"/>
      <c r="B18" s="62"/>
      <c r="C18" s="61"/>
      <c r="D18" s="73"/>
      <c r="E18" s="63"/>
      <c r="F18" s="63"/>
      <c r="G18" s="64"/>
      <c r="H18" s="64"/>
      <c r="I18" s="65"/>
      <c r="J18" s="66"/>
      <c r="K18" s="2"/>
    </row>
    <row r="19" spans="1:11" x14ac:dyDescent="0.3">
      <c r="A19" s="8"/>
      <c r="B19" s="62"/>
      <c r="C19" s="61"/>
      <c r="D19" s="73"/>
      <c r="E19" s="63"/>
      <c r="F19" s="63"/>
      <c r="G19" s="64"/>
      <c r="H19" s="64"/>
      <c r="I19" s="65"/>
      <c r="J19" s="66"/>
      <c r="K19" s="2"/>
    </row>
    <row r="20" spans="1:11" x14ac:dyDescent="0.3">
      <c r="A20" s="8"/>
      <c r="B20" s="62"/>
      <c r="C20" s="61"/>
      <c r="D20" s="73"/>
      <c r="E20" s="63"/>
      <c r="F20" s="63"/>
      <c r="G20" s="64"/>
      <c r="H20" s="64"/>
      <c r="I20" s="65"/>
      <c r="J20" s="66"/>
      <c r="K20" s="2"/>
    </row>
    <row r="21" spans="1:11" x14ac:dyDescent="0.3">
      <c r="A21" s="8"/>
      <c r="B21" s="80" t="s">
        <v>16</v>
      </c>
      <c r="C21" s="80"/>
      <c r="D21" s="73"/>
      <c r="E21" s="63"/>
      <c r="F21" s="63"/>
      <c r="G21" s="64"/>
      <c r="H21" s="64"/>
      <c r="I21" s="65"/>
      <c r="J21" s="66"/>
      <c r="K21" s="2"/>
    </row>
    <row r="22" spans="1:11" x14ac:dyDescent="0.3">
      <c r="A22" s="8"/>
      <c r="B22" s="79" t="s">
        <v>53</v>
      </c>
      <c r="C22" s="79"/>
      <c r="D22" s="73"/>
      <c r="E22" s="63"/>
      <c r="F22" s="63"/>
      <c r="G22" s="64"/>
      <c r="H22" s="64"/>
      <c r="I22" s="65"/>
      <c r="J22" s="66"/>
      <c r="K22" s="2"/>
    </row>
    <row r="23" spans="1:11" x14ac:dyDescent="0.3">
      <c r="A23" s="8"/>
      <c r="B23" t="s">
        <v>54</v>
      </c>
      <c r="D23" s="73"/>
      <c r="E23" s="63"/>
      <c r="F23" s="63"/>
      <c r="G23" s="64"/>
      <c r="H23" s="64"/>
      <c r="I23" s="65"/>
      <c r="J23" s="66"/>
      <c r="K23" s="2"/>
    </row>
    <row r="24" spans="1:11" x14ac:dyDescent="0.3">
      <c r="A24" s="8"/>
      <c r="B24" s="62"/>
      <c r="C24" s="61"/>
      <c r="D24" s="73"/>
      <c r="E24" s="63"/>
      <c r="F24" s="63"/>
      <c r="G24" s="64"/>
      <c r="H24" s="64"/>
      <c r="I24" s="65"/>
      <c r="J24" s="66"/>
      <c r="K24" s="2"/>
    </row>
    <row r="25" spans="1:11" x14ac:dyDescent="0.3">
      <c r="A25" s="8"/>
      <c r="B25" s="62"/>
      <c r="C25" s="61"/>
      <c r="D25" s="73"/>
      <c r="E25" s="63"/>
      <c r="F25" s="63"/>
      <c r="G25" s="64"/>
      <c r="H25" s="64"/>
      <c r="I25" s="65"/>
      <c r="J25" s="66"/>
      <c r="K25" s="2"/>
    </row>
    <row r="26" spans="1:11" ht="15.6" x14ac:dyDescent="0.3">
      <c r="A26" s="78"/>
      <c r="B26" s="78"/>
      <c r="C26" s="78"/>
      <c r="D26" s="78"/>
      <c r="E26" s="78"/>
      <c r="F26" s="78"/>
      <c r="G26" s="78"/>
      <c r="H26" s="78"/>
      <c r="I26" s="78"/>
      <c r="J26" s="78"/>
      <c r="K26" s="2"/>
    </row>
    <row r="27" spans="1:11" ht="15.6" x14ac:dyDescent="0.3">
      <c r="A27" s="78" t="s">
        <v>12</v>
      </c>
      <c r="B27" s="78"/>
      <c r="C27" s="78"/>
      <c r="D27" s="78"/>
      <c r="E27" s="78"/>
      <c r="F27" s="78"/>
      <c r="G27" s="78"/>
      <c r="H27" s="78"/>
      <c r="I27" s="78"/>
      <c r="J27" s="78"/>
      <c r="K27" s="29"/>
    </row>
    <row r="28" spans="1:11" x14ac:dyDescent="0.3">
      <c r="A28" s="87" t="s">
        <v>58</v>
      </c>
      <c r="B28" s="87"/>
      <c r="C28" s="87"/>
      <c r="D28" s="87"/>
      <c r="E28" s="87"/>
      <c r="F28" s="87"/>
      <c r="G28" s="87"/>
      <c r="H28" s="87"/>
      <c r="I28" s="87"/>
      <c r="J28" s="87"/>
      <c r="K28" s="29"/>
    </row>
    <row r="29" spans="1:11" ht="15.6" x14ac:dyDescent="0.3">
      <c r="A29" s="87" t="s">
        <v>15</v>
      </c>
      <c r="B29" s="87"/>
      <c r="C29" s="87"/>
      <c r="D29" s="87"/>
      <c r="E29" s="87"/>
      <c r="F29" s="87"/>
      <c r="G29" s="87"/>
      <c r="H29" s="87"/>
      <c r="I29" s="87"/>
      <c r="J29" s="87"/>
      <c r="K29" s="29"/>
    </row>
    <row r="30" spans="1:11" x14ac:dyDescent="0.3">
      <c r="A30" s="87"/>
      <c r="B30" s="87"/>
      <c r="C30" s="87"/>
      <c r="D30" s="87"/>
      <c r="E30" s="87"/>
      <c r="F30" s="87"/>
      <c r="G30" s="87"/>
      <c r="H30" s="87"/>
      <c r="I30" s="87"/>
      <c r="J30" s="87"/>
      <c r="K30" s="29"/>
    </row>
    <row r="31" spans="1:11" ht="15.6" x14ac:dyDescent="0.3">
      <c r="A31" s="1"/>
      <c r="B31" s="1"/>
      <c r="C31" s="1"/>
      <c r="D31" s="3"/>
      <c r="E31" s="3"/>
      <c r="F31" s="3"/>
      <c r="G31" s="3"/>
      <c r="H31" s="3"/>
      <c r="I31" s="6"/>
      <c r="J31" s="9" t="s">
        <v>55</v>
      </c>
      <c r="K31" s="29"/>
    </row>
    <row r="32" spans="1:11" ht="15" customHeight="1" x14ac:dyDescent="0.3">
      <c r="A32" s="81" t="s">
        <v>6</v>
      </c>
      <c r="B32" s="77" t="s">
        <v>0</v>
      </c>
      <c r="C32" s="88" t="s">
        <v>1</v>
      </c>
      <c r="D32" s="82" t="s">
        <v>30</v>
      </c>
      <c r="E32" s="84" t="s">
        <v>2</v>
      </c>
      <c r="F32" s="84"/>
      <c r="G32" s="84" t="s">
        <v>19</v>
      </c>
      <c r="H32" s="84"/>
      <c r="I32" s="85" t="s">
        <v>23</v>
      </c>
      <c r="J32" s="76" t="s">
        <v>18</v>
      </c>
      <c r="K32" s="29"/>
    </row>
    <row r="33" spans="1:11" x14ac:dyDescent="0.3">
      <c r="A33" s="81"/>
      <c r="B33" s="77"/>
      <c r="C33" s="88"/>
      <c r="D33" s="83"/>
      <c r="E33" s="59" t="s">
        <v>3</v>
      </c>
      <c r="F33" s="59" t="s">
        <v>4</v>
      </c>
      <c r="G33" s="77" t="s">
        <v>20</v>
      </c>
      <c r="H33" s="77"/>
      <c r="I33" s="85"/>
      <c r="J33" s="76"/>
      <c r="K33" s="29"/>
    </row>
    <row r="34" spans="1:11" x14ac:dyDescent="0.3">
      <c r="A34" s="58"/>
      <c r="B34" s="59"/>
      <c r="C34" s="60"/>
      <c r="D34" s="59"/>
      <c r="E34" s="59"/>
      <c r="F34" s="59"/>
      <c r="G34" s="59" t="s">
        <v>21</v>
      </c>
      <c r="H34" s="59" t="s">
        <v>22</v>
      </c>
      <c r="I34" s="56"/>
      <c r="J34" s="57"/>
      <c r="K34" s="29"/>
    </row>
    <row r="35" spans="1:11" ht="191.25" customHeight="1" x14ac:dyDescent="0.3">
      <c r="A35" s="7" t="s">
        <v>31</v>
      </c>
      <c r="B35" s="53" t="s">
        <v>43</v>
      </c>
      <c r="C35" s="74" t="s">
        <v>44</v>
      </c>
      <c r="D35" s="75">
        <v>135410.1</v>
      </c>
      <c r="E35" s="7" t="s">
        <v>42</v>
      </c>
      <c r="F35" s="7">
        <v>210</v>
      </c>
      <c r="G35" s="45">
        <v>42369</v>
      </c>
      <c r="H35" s="45">
        <v>42400</v>
      </c>
      <c r="I35" s="68">
        <v>8560</v>
      </c>
      <c r="J35" s="55" t="s">
        <v>45</v>
      </c>
      <c r="K35" s="2"/>
    </row>
    <row r="36" spans="1:11" ht="40.5" customHeight="1" x14ac:dyDescent="0.3">
      <c r="A36" s="7" t="s">
        <v>32</v>
      </c>
      <c r="B36" s="24" t="s">
        <v>33</v>
      </c>
      <c r="C36" s="11" t="s">
        <v>52</v>
      </c>
      <c r="D36" s="22">
        <v>1630.11</v>
      </c>
      <c r="E36" s="25" t="s">
        <v>24</v>
      </c>
      <c r="F36" s="26">
        <v>1</v>
      </c>
      <c r="G36" s="28">
        <v>42369</v>
      </c>
      <c r="H36" s="28">
        <v>42400</v>
      </c>
      <c r="I36" s="52">
        <v>2</v>
      </c>
      <c r="J36" s="55" t="s">
        <v>48</v>
      </c>
      <c r="K36" s="2"/>
    </row>
    <row r="37" spans="1:11" ht="55.2" x14ac:dyDescent="0.3">
      <c r="A37" s="7" t="s">
        <v>34</v>
      </c>
      <c r="B37" s="49" t="s">
        <v>35</v>
      </c>
      <c r="C37" s="46" t="s">
        <v>36</v>
      </c>
      <c r="D37" s="69">
        <v>107271</v>
      </c>
      <c r="E37" s="47" t="s">
        <v>37</v>
      </c>
      <c r="F37" s="48">
        <v>1</v>
      </c>
      <c r="G37" s="28">
        <v>42369</v>
      </c>
      <c r="H37" s="28">
        <v>42429</v>
      </c>
      <c r="I37" s="52">
        <v>259</v>
      </c>
      <c r="J37" s="55" t="s">
        <v>49</v>
      </c>
      <c r="K37" s="2"/>
    </row>
    <row r="38" spans="1:11" ht="41.4" x14ac:dyDescent="0.3">
      <c r="A38" s="7" t="s">
        <v>38</v>
      </c>
      <c r="B38" s="27" t="s">
        <v>50</v>
      </c>
      <c r="C38" s="11" t="s">
        <v>40</v>
      </c>
      <c r="D38" s="50">
        <v>222472.8</v>
      </c>
      <c r="E38" s="25" t="s">
        <v>24</v>
      </c>
      <c r="F38" s="26">
        <v>6</v>
      </c>
      <c r="G38" s="28">
        <v>42369</v>
      </c>
      <c r="H38" s="28">
        <v>42460</v>
      </c>
      <c r="I38" s="51">
        <v>28</v>
      </c>
      <c r="J38" s="55" t="s">
        <v>48</v>
      </c>
      <c r="K38" s="2"/>
    </row>
    <row r="39" spans="1:11" ht="41.4" x14ac:dyDescent="0.3">
      <c r="A39" s="7" t="s">
        <v>39</v>
      </c>
      <c r="B39" s="4" t="s">
        <v>51</v>
      </c>
      <c r="C39" s="11" t="s">
        <v>40</v>
      </c>
      <c r="D39" s="50">
        <v>52551.98</v>
      </c>
      <c r="E39" s="47" t="s">
        <v>41</v>
      </c>
      <c r="F39" s="48">
        <v>3</v>
      </c>
      <c r="G39" s="28">
        <v>42369</v>
      </c>
      <c r="H39" s="28">
        <v>42460</v>
      </c>
      <c r="I39" s="51">
        <v>4</v>
      </c>
      <c r="J39" s="55" t="s">
        <v>48</v>
      </c>
      <c r="K39" s="2"/>
    </row>
    <row r="40" spans="1:11" x14ac:dyDescent="0.3">
      <c r="A40" s="7"/>
      <c r="B40" s="32" t="s">
        <v>26</v>
      </c>
      <c r="C40" s="33" t="s">
        <v>17</v>
      </c>
      <c r="D40" s="70">
        <v>496394.26</v>
      </c>
      <c r="E40" s="21"/>
      <c r="F40" s="21"/>
      <c r="G40" s="28"/>
      <c r="H40" s="28"/>
      <c r="I40" s="52"/>
      <c r="J40" s="55"/>
      <c r="K40" s="2"/>
    </row>
    <row r="41" spans="1:11" x14ac:dyDescent="0.3">
      <c r="A41" s="7"/>
      <c r="B41" s="32" t="s">
        <v>27</v>
      </c>
      <c r="C41" s="33" t="s">
        <v>17</v>
      </c>
      <c r="D41" s="34">
        <f>7875+235560+320056+47481</f>
        <v>610972</v>
      </c>
      <c r="E41" s="21"/>
      <c r="F41" s="21"/>
      <c r="G41" s="28"/>
      <c r="H41" s="28"/>
      <c r="I41" s="52"/>
      <c r="J41" s="55"/>
      <c r="K41" s="2"/>
    </row>
    <row r="42" spans="1:11" x14ac:dyDescent="0.3">
      <c r="A42" s="7"/>
      <c r="B42" s="35" t="s">
        <v>28</v>
      </c>
      <c r="C42" s="33" t="s">
        <v>17</v>
      </c>
      <c r="D42" s="36">
        <v>138631.6</v>
      </c>
      <c r="E42" s="21"/>
      <c r="F42" s="21"/>
      <c r="G42" s="28"/>
      <c r="H42" s="28"/>
      <c r="I42" s="52"/>
      <c r="J42" s="55"/>
      <c r="K42" s="2"/>
    </row>
    <row r="43" spans="1:11" ht="28.8" x14ac:dyDescent="0.3">
      <c r="A43" s="7"/>
      <c r="B43" s="37" t="s">
        <v>29</v>
      </c>
      <c r="C43" s="33" t="s">
        <v>17</v>
      </c>
      <c r="D43" s="36">
        <v>33932.379999999997</v>
      </c>
      <c r="E43" s="21"/>
      <c r="F43" s="21"/>
      <c r="G43" s="28"/>
      <c r="H43" s="28"/>
      <c r="I43" s="52"/>
      <c r="J43" s="55"/>
      <c r="K43" s="2"/>
    </row>
    <row r="44" spans="1:11" x14ac:dyDescent="0.3">
      <c r="A44" s="7"/>
      <c r="B44" s="30"/>
      <c r="C44" s="38" t="s">
        <v>25</v>
      </c>
      <c r="D44" s="67">
        <f>SUM(D10:D43)</f>
        <v>2093930.94</v>
      </c>
      <c r="E44" s="31"/>
      <c r="F44" s="31"/>
      <c r="G44" s="31"/>
      <c r="H44" s="31"/>
      <c r="I44" s="54">
        <f>SUM(I10:I39)</f>
        <v>10843</v>
      </c>
      <c r="J44" s="39"/>
      <c r="K44" s="2"/>
    </row>
    <row r="45" spans="1:11" x14ac:dyDescent="0.3">
      <c r="A45" s="8"/>
      <c r="B45" s="16"/>
      <c r="C45" s="17"/>
      <c r="D45" s="18"/>
      <c r="E45" s="19"/>
      <c r="F45" s="20"/>
      <c r="G45" s="15"/>
      <c r="H45" s="15"/>
      <c r="I45" s="14"/>
      <c r="J45" s="15"/>
      <c r="K45" s="10"/>
    </row>
    <row r="46" spans="1:11" x14ac:dyDescent="0.3">
      <c r="A46" s="8"/>
      <c r="B46" s="16"/>
      <c r="C46" s="17"/>
      <c r="D46" s="18"/>
      <c r="E46" s="19"/>
      <c r="F46" s="20"/>
      <c r="G46" s="15"/>
      <c r="H46" s="15"/>
      <c r="I46" s="14"/>
      <c r="J46" s="15"/>
      <c r="K46" s="10"/>
    </row>
    <row r="47" spans="1:11" x14ac:dyDescent="0.3">
      <c r="A47" s="8"/>
      <c r="B47" s="16"/>
      <c r="C47" s="17"/>
      <c r="D47" s="18"/>
      <c r="E47" s="19"/>
      <c r="F47" s="20"/>
      <c r="G47" s="15"/>
      <c r="H47" s="15"/>
      <c r="I47" s="14"/>
      <c r="J47" s="15"/>
      <c r="K47" s="10"/>
    </row>
    <row r="48" spans="1:11" x14ac:dyDescent="0.3">
      <c r="A48" s="8"/>
      <c r="B48" s="16"/>
      <c r="C48" s="17"/>
      <c r="D48" s="18"/>
      <c r="E48" s="19"/>
      <c r="F48" s="20"/>
      <c r="G48" s="15"/>
      <c r="H48" s="15"/>
      <c r="I48" s="14"/>
      <c r="J48" s="15"/>
      <c r="K48" s="10"/>
    </row>
    <row r="49" spans="1:11" x14ac:dyDescent="0.3">
      <c r="A49" s="8"/>
      <c r="B49" s="16"/>
      <c r="C49" s="17"/>
      <c r="D49" s="18"/>
      <c r="E49" s="19"/>
      <c r="F49" s="20"/>
      <c r="G49" s="15"/>
      <c r="H49" s="15"/>
      <c r="I49" s="14"/>
      <c r="J49" s="15"/>
      <c r="K49" s="10"/>
    </row>
    <row r="50" spans="1:11" x14ac:dyDescent="0.3">
      <c r="B50" s="80"/>
      <c r="C50" s="80"/>
      <c r="D50" s="80"/>
      <c r="E50" s="80"/>
      <c r="F50" s="80"/>
      <c r="G50" s="13"/>
      <c r="H50" s="13"/>
    </row>
    <row r="53" spans="1:11" x14ac:dyDescent="0.3">
      <c r="B53" s="80" t="s">
        <v>16</v>
      </c>
      <c r="C53" s="80"/>
      <c r="D53" s="80"/>
      <c r="E53" s="80"/>
      <c r="F53" s="80"/>
      <c r="G53" s="13"/>
      <c r="H53" s="13"/>
    </row>
    <row r="54" spans="1:11" x14ac:dyDescent="0.3">
      <c r="B54" s="79" t="s">
        <v>53</v>
      </c>
      <c r="C54" s="79"/>
      <c r="D54" s="79"/>
      <c r="E54" s="79"/>
      <c r="F54" s="79"/>
      <c r="G54" s="12"/>
      <c r="H54" s="12"/>
    </row>
    <row r="55" spans="1:11" x14ac:dyDescent="0.3">
      <c r="B55" t="s">
        <v>54</v>
      </c>
    </row>
  </sheetData>
  <mergeCells count="37">
    <mergeCell ref="A6:J6"/>
    <mergeCell ref="B7:B8"/>
    <mergeCell ref="C7:C8"/>
    <mergeCell ref="D7:D8"/>
    <mergeCell ref="G7:H7"/>
    <mergeCell ref="G8:H8"/>
    <mergeCell ref="E7:F7"/>
    <mergeCell ref="I7:I8"/>
    <mergeCell ref="J7:J8"/>
    <mergeCell ref="A1:J1"/>
    <mergeCell ref="A2:J2"/>
    <mergeCell ref="A3:J3"/>
    <mergeCell ref="A4:J4"/>
    <mergeCell ref="A5:J5"/>
    <mergeCell ref="B54:C54"/>
    <mergeCell ref="D54:F54"/>
    <mergeCell ref="B53:C53"/>
    <mergeCell ref="D53:F53"/>
    <mergeCell ref="B50:C50"/>
    <mergeCell ref="D50:F50"/>
    <mergeCell ref="A7:A8"/>
    <mergeCell ref="D32:D33"/>
    <mergeCell ref="E32:F32"/>
    <mergeCell ref="G32:H32"/>
    <mergeCell ref="I32:I33"/>
    <mergeCell ref="B32:B33"/>
    <mergeCell ref="C32:C33"/>
    <mergeCell ref="A27:J27"/>
    <mergeCell ref="A28:J28"/>
    <mergeCell ref="A29:J29"/>
    <mergeCell ref="A30:J30"/>
    <mergeCell ref="A32:A33"/>
    <mergeCell ref="J32:J33"/>
    <mergeCell ref="G33:H33"/>
    <mergeCell ref="A26:J26"/>
    <mergeCell ref="B22:C22"/>
    <mergeCell ref="B21:C21"/>
  </mergeCells>
  <pageMargins left="0.78740157480314965" right="0.39370078740157483" top="0.59055118110236227" bottom="0.39370078740157483" header="0" footer="0"/>
  <pageSetup scale="70" orientation="landscape" r:id="rId1"/>
  <drawing r:id="rId2"/>
  <legacyDrawing r:id="rId3"/>
  <oleObjects>
    <mc:AlternateContent xmlns:mc="http://schemas.openxmlformats.org/markup-compatibility/2006">
      <mc:Choice Requires="x14">
        <oleObject progId="PBrush" shapeId="1066" r:id="rId4">
          <objectPr defaultSize="0" autoPict="0" r:id="rId5">
            <anchor moveWithCells="1" sizeWithCells="1">
              <from>
                <xdr:col>8</xdr:col>
                <xdr:colOff>533400</xdr:colOff>
                <xdr:row>0</xdr:row>
                <xdr:rowOff>30480</xdr:rowOff>
              </from>
              <to>
                <xdr:col>9</xdr:col>
                <xdr:colOff>693420</xdr:colOff>
                <xdr:row>5</xdr:row>
                <xdr:rowOff>7620</xdr:rowOff>
              </to>
            </anchor>
          </objectPr>
        </oleObject>
      </mc:Choice>
      <mc:Fallback>
        <oleObject progId="PBrush" shapeId="1066" r:id="rId4"/>
      </mc:Fallback>
    </mc:AlternateContent>
    <mc:AlternateContent xmlns:mc="http://schemas.openxmlformats.org/markup-compatibility/2006">
      <mc:Choice Requires="x14">
        <oleObject progId="PBrush" shapeId="1067" r:id="rId6">
          <objectPr defaultSize="0" autoPict="0" r:id="rId5">
            <anchor moveWithCells="1" sizeWithCells="1">
              <from>
                <xdr:col>8</xdr:col>
                <xdr:colOff>533400</xdr:colOff>
                <xdr:row>26</xdr:row>
                <xdr:rowOff>0</xdr:rowOff>
              </from>
              <to>
                <xdr:col>9</xdr:col>
                <xdr:colOff>563880</xdr:colOff>
                <xdr:row>30</xdr:row>
                <xdr:rowOff>7620</xdr:rowOff>
              </to>
            </anchor>
          </objectPr>
        </oleObject>
      </mc:Choice>
      <mc:Fallback>
        <oleObject progId="PBrush" shapeId="1067" r:id="rId6"/>
      </mc:Fallback>
    </mc:AlternateContent>
    <mc:AlternateContent xmlns:mc="http://schemas.openxmlformats.org/markup-compatibility/2006">
      <mc:Choice Requires="x14">
        <oleObject progId="PBrush" shapeId="1076" r:id="rId7">
          <objectPr defaultSize="0" autoPict="0" r:id="rId5">
            <anchor moveWithCells="1" sizeWithCells="1">
              <from>
                <xdr:col>8</xdr:col>
                <xdr:colOff>533400</xdr:colOff>
                <xdr:row>25</xdr:row>
                <xdr:rowOff>30480</xdr:rowOff>
              </from>
              <to>
                <xdr:col>9</xdr:col>
                <xdr:colOff>563880</xdr:colOff>
                <xdr:row>30</xdr:row>
                <xdr:rowOff>7620</xdr:rowOff>
              </to>
            </anchor>
          </objectPr>
        </oleObject>
      </mc:Choice>
      <mc:Fallback>
        <oleObject progId="PBrush" shapeId="1076" r:id="rId7"/>
      </mc:Fallback>
    </mc:AlternateContent>
    <mc:AlternateContent xmlns:mc="http://schemas.openxmlformats.org/markup-compatibility/2006">
      <mc:Choice Requires="x14">
        <oleObject progId="PBrush" shapeId="1077" r:id="rId8">
          <objectPr defaultSize="0" autoPict="0" r:id="rId5">
            <anchor moveWithCells="1" sizeWithCells="1">
              <from>
                <xdr:col>8</xdr:col>
                <xdr:colOff>533400</xdr:colOff>
                <xdr:row>25</xdr:row>
                <xdr:rowOff>30480</xdr:rowOff>
              </from>
              <to>
                <xdr:col>9</xdr:col>
                <xdr:colOff>693420</xdr:colOff>
                <xdr:row>30</xdr:row>
                <xdr:rowOff>7620</xdr:rowOff>
              </to>
            </anchor>
          </objectPr>
        </oleObject>
      </mc:Choice>
      <mc:Fallback>
        <oleObject progId="PBrush" shapeId="1077" r:id="rId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Juan Jesus Trinidad Neira</cp:lastModifiedBy>
  <cp:lastPrinted>2016-04-05T14:34:40Z</cp:lastPrinted>
  <dcterms:created xsi:type="dcterms:W3CDTF">2013-11-25T19:33:41Z</dcterms:created>
  <dcterms:modified xsi:type="dcterms:W3CDTF">2016-11-17T15:05:40Z</dcterms:modified>
</cp:coreProperties>
</file>