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6" windowHeight="7752"/>
  </bookViews>
  <sheets>
    <sheet name="EAI CE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7" i="1"/>
  <c r="J15" i="1" l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D32" i="1"/>
  <c r="F32" i="1"/>
  <c r="G32" i="1"/>
  <c r="C32" i="1"/>
  <c r="H7" i="1"/>
  <c r="H32" i="1" s="1"/>
  <c r="E7" i="1"/>
  <c r="E32" i="1" l="1"/>
</calcChain>
</file>

<file path=xl/sharedStrings.xml><?xml version="1.0" encoding="utf-8"?>
<sst xmlns="http://schemas.openxmlformats.org/spreadsheetml/2006/main" count="85" uniqueCount="61">
  <si>
    <t>Nombre del Ente Público</t>
  </si>
  <si>
    <t>Estado Analítico de Ingresos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</si>
  <si>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</si>
  <si>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</si>
  <si>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</si>
  <si>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</si>
  <si>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</si>
  <si>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</si>
  <si>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</si>
  <si>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</si>
  <si>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</si>
  <si>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</si>
  <si>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</t>
  </si>
  <si>
    <t xml:space="preserve"> </t>
  </si>
  <si>
    <t>INGRESOS CORRIENTES</t>
  </si>
  <si>
    <t>1.1.1</t>
  </si>
  <si>
    <t>Impuestos</t>
  </si>
  <si>
    <t>1.1.2</t>
  </si>
  <si>
    <t>Contribuciones a la Seguridad Social</t>
  </si>
  <si>
    <t>1.1.3</t>
  </si>
  <si>
    <t>Contribuciones de Mejoras</t>
  </si>
  <si>
    <t>1.1.4</t>
  </si>
  <si>
    <t>Derechos, Productos y Aprovechamientos Corrientes</t>
  </si>
  <si>
    <t>1.1.5</t>
  </si>
  <si>
    <t>Rentas de la Propiedad</t>
  </si>
  <si>
    <t>1.1.6</t>
  </si>
  <si>
    <t>Venta de Bienes y Servicios de Entidades del Gobierno Federal/ Ingresos de Explotación de Entidades Empresariales</t>
  </si>
  <si>
    <t>1.1.7</t>
  </si>
  <si>
    <t>Subsidios y Subvenciones Recibidos por las Entidades Empresariales Públicas</t>
  </si>
  <si>
    <t>1.1.8</t>
  </si>
  <si>
    <t>Transferencias, Asignaciones y Donativos Corrientes Recibidos</t>
  </si>
  <si>
    <t>1.1.9</t>
  </si>
  <si>
    <t>Participaciones</t>
  </si>
  <si>
    <t>INGRESOS DE CAPITAL</t>
  </si>
  <si>
    <t>1.2.1</t>
  </si>
  <si>
    <t>Venta (Disposición) de Activos</t>
  </si>
  <si>
    <t xml:space="preserve">1.2.1.1 </t>
  </si>
  <si>
    <t>Venta de Activos Fijos</t>
  </si>
  <si>
    <t xml:space="preserve">1.2.1.2 </t>
  </si>
  <si>
    <t>Venta de Objetos de Valor</t>
  </si>
  <si>
    <t xml:space="preserve">1.2.1.3 </t>
  </si>
  <si>
    <t>Venta de Activos No Producidos</t>
  </si>
  <si>
    <t xml:space="preserve">1.2.2 </t>
  </si>
  <si>
    <t>Disminución de Existencias</t>
  </si>
  <si>
    <t xml:space="preserve">1.2.3 </t>
  </si>
  <si>
    <t>Incremento de la depreciación, amortización, estimaciones y provisiones acumuladas</t>
  </si>
  <si>
    <t xml:space="preserve">1.2.4 </t>
  </si>
  <si>
    <t>Transferencias, asignaciones y donativos de capital recibidos</t>
  </si>
  <si>
    <t xml:space="preserve">1.2.5 </t>
  </si>
  <si>
    <t>Recuperación de inversiones financieras realizadas con fines de política</t>
  </si>
  <si>
    <t>FINANCIAMIENTO</t>
  </si>
  <si>
    <t>FUENTES FINANCIERAS</t>
  </si>
  <si>
    <t>3.1.1</t>
  </si>
  <si>
    <t>Disminución de activos financieros</t>
  </si>
  <si>
    <t>3.1.2</t>
  </si>
  <si>
    <t>Incremento de pasivos</t>
  </si>
  <si>
    <t>3.1.3</t>
  </si>
  <si>
    <t>Incremento del patrimonio</t>
  </si>
  <si>
    <t>Total</t>
  </si>
  <si>
    <t>Ingresos excedentes</t>
  </si>
  <si>
    <t>Del 01 de Abril al 30 de Junio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</si>
</sst>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Font="1"/>
    <xf numFmtId="0" fontId="1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3" xfId="0" applyFont="1" applyBorder="1"/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wrapText="1"/>
    </xf>
    <xf numFmtId="0" fontId="0" fillId="0" borderId="0" xfId="0" applyFont="1" applyFill="1" applyAlignment="1">
      <alignment horizontal="justify" vertical="center" wrapText="1"/>
    </xf>
    <xf numFmtId="0" fontId="1" fillId="0" borderId="0" xfId="0" applyFont="1" applyFill="1" applyBorder="1" applyAlignment="1">
      <alignment horizontal="justify" vertical="center" wrapText="1"/>
    </xf>
    <xf numFmtId="0" fontId="1" fillId="0" borderId="0" xfId="0" applyFont="1" applyFill="1" applyBorder="1" applyAlignment="1">
      <alignment horizontal="justify" vertical="center"/>
    </xf>
    <xf numFmtId="0" fontId="0" fillId="0" borderId="0" xfId="0" applyFont="1" applyAlignment="1">
      <alignment horizontal="center"/>
    </xf>
    <xf numFmtId="44" fontId="0" fillId="0" borderId="10" xfId="1" applyFont="1" applyFill="1" applyBorder="1" applyAlignment="1">
      <alignment horizontal="justify" vertical="center"/>
    </xf>
    <xf numFmtId="44" fontId="0" fillId="0" borderId="1" xfId="1" applyFont="1" applyFill="1" applyBorder="1" applyAlignment="1">
      <alignment horizontal="justify" vertical="center"/>
    </xf>
    <xf numFmtId="44" fontId="0" fillId="0" borderId="11" xfId="1" applyFont="1" applyFill="1" applyBorder="1" applyAlignment="1">
      <alignment horizontal="justify" vertical="center"/>
    </xf>
    <xf numFmtId="44" fontId="1" fillId="0" borderId="9" xfId="0" applyNumberFormat="1" applyFont="1" applyFill="1" applyBorder="1" applyAlignment="1">
      <alignment horizontal="justify" vertical="center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44" fontId="1" fillId="0" borderId="9" xfId="0" applyNumberFormat="1" applyFont="1" applyFill="1" applyBorder="1" applyAlignment="1">
      <alignment horizontal="justify" vertical="center"/>
    </xf>
    <xf numFmtId="0" fontId="1" fillId="0" borderId="9" xfId="0" applyFont="1" applyFill="1" applyBorder="1" applyAlignment="1">
      <alignment horizontal="justify" vertical="center"/>
    </xf>
    <xf numFmtId="0" fontId="1" fillId="0" borderId="9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K54"/>
  <sheetViews>
    <sheetView tabSelected="1" zoomScale="80" zoomScaleNormal="80" workbookViewId="0">
      <selection activeCell="I22" sqref="I22"/>
    </sheetView>
  </sheetViews>
  <sheetFormatPr baseColWidth="10" defaultColWidth="11.5546875" defaultRowHeight="14.4" x14ac:dyDescent="0.3"/>
  <cols>
    <col min="1" max="1" width="7.33203125" style="1" customWidth="1"/>
    <col min="2" max="2" width="74.6640625" style="1" customWidth="1"/>
    <col min="3" max="3" width="14.33203125" style="1" customWidth="1"/>
    <col min="4" max="4" width="19.88671875" style="1" customWidth="1"/>
    <col min="5" max="5" width="14.33203125" style="1" customWidth="1"/>
    <col min="6" max="8" width="15.6640625" style="1" bestFit="1" customWidth="1"/>
    <col min="9" max="16384" width="11.5546875" style="1"/>
  </cols>
  <sheetData>
    <row r="1" spans="1:10" x14ac:dyDescent="0.3">
      <c r="A1" s="23" t="s">
        <v>0</v>
      </c>
      <c r="B1" s="24"/>
      <c r="C1" s="24"/>
      <c r="D1" s="24"/>
      <c r="E1" s="24"/>
      <c r="F1" s="24"/>
      <c r="G1" s="24"/>
      <c r="H1" s="25"/>
    </row>
    <row r="2" spans="1:10" x14ac:dyDescent="0.3">
      <c r="A2" s="26" t="s">
        <v>1</v>
      </c>
      <c r="B2" s="27"/>
      <c r="C2" s="27"/>
      <c r="D2" s="27"/>
      <c r="E2" s="27"/>
      <c r="F2" s="27"/>
      <c r="G2" s="27"/>
      <c r="H2" s="28"/>
    </row>
    <row r="3" spans="1:10" ht="15" x14ac:dyDescent="0.25">
      <c r="A3" s="29" t="s">
        <v>60</v>
      </c>
      <c r="B3" s="30"/>
      <c r="C3" s="30"/>
      <c r="D3" s="30"/>
      <c r="E3" s="30"/>
      <c r="F3" s="30"/>
      <c r="G3" s="30"/>
      <c r="H3" s="31"/>
    </row>
    <row r="4" spans="1:10" x14ac:dyDescent="0.3">
      <c r="A4" s="23" t="s">
        <v>2</v>
      </c>
      <c r="B4" s="24"/>
      <c r="C4" s="32" t="s">
        <v>3</v>
      </c>
      <c r="D4" s="32"/>
      <c r="E4" s="32"/>
      <c r="F4" s="32"/>
      <c r="G4" s="32"/>
      <c r="H4" s="33" t="s">
        <v>4</v>
      </c>
    </row>
    <row r="5" spans="1:10" ht="28.8" x14ac:dyDescent="0.3">
      <c r="A5" s="26"/>
      <c r="B5" s="27"/>
      <c r="C5" s="2" t="s">
        <v>5</v>
      </c>
      <c r="D5" s="3" t="s">
        <v>6</v>
      </c>
      <c r="E5" s="2" t="s">
        <v>7</v>
      </c>
      <c r="F5" s="2" t="s">
        <v>8</v>
      </c>
      <c r="G5" s="2" t="s">
        <v>9</v>
      </c>
      <c r="H5" s="33"/>
    </row>
    <row r="6" spans="1:10" x14ac:dyDescent="0.3">
      <c r="A6" s="29"/>
      <c r="B6" s="30"/>
      <c r="C6" s="2">
        <v>1</v>
      </c>
      <c r="D6" s="2">
        <v>2</v>
      </c>
      <c r="E6" s="2" t="s">
        <v>10</v>
      </c>
      <c r="F6" s="2">
        <v>4</v>
      </c>
      <c r="G6" s="2">
        <v>5</v>
      </c>
      <c r="H6" s="2" t="s">
        <v>11</v>
      </c>
    </row>
    <row r="7" spans="1:10" ht="15" x14ac:dyDescent="0.25">
      <c r="A7" s="4">
        <v>1</v>
      </c>
      <c r="B7" s="5" t="s">
        <v>12</v>
      </c>
      <c r="C7" s="14">
        <v>0</v>
      </c>
      <c r="D7" s="14">
        <v>0</v>
      </c>
      <c r="E7" s="14">
        <f>C7+D7</f>
        <v>0</v>
      </c>
      <c r="F7" s="14">
        <v>0</v>
      </c>
      <c r="G7" s="15">
        <f>F7</f>
        <v>0</v>
      </c>
      <c r="H7" s="14">
        <f>G7-C7</f>
        <v>0</v>
      </c>
      <c r="I7" s="1" t="s">
        <v>13</v>
      </c>
    </row>
    <row r="8" spans="1:10" ht="15" x14ac:dyDescent="0.25">
      <c r="A8" s="6">
        <v>1.1000000000000001</v>
      </c>
      <c r="B8" s="7" t="s">
        <v>14</v>
      </c>
      <c r="C8" s="14">
        <v>0</v>
      </c>
      <c r="D8" s="14">
        <v>0</v>
      </c>
      <c r="E8" s="14">
        <f t="shared" ref="E8:E31" si="0">C8+D8</f>
        <v>0</v>
      </c>
      <c r="F8" s="16">
        <v>0</v>
      </c>
      <c r="G8" s="15">
        <f t="shared" ref="G8:G31" si="1">F8</f>
        <v>0</v>
      </c>
      <c r="H8" s="14">
        <f t="shared" ref="H8:H31" si="2">G8-C8</f>
        <v>0</v>
      </c>
      <c r="I8" s="1" t="s">
        <v>13</v>
      </c>
    </row>
    <row r="9" spans="1:10" ht="15" x14ac:dyDescent="0.25">
      <c r="A9" s="6" t="s">
        <v>15</v>
      </c>
      <c r="B9" s="7" t="s">
        <v>16</v>
      </c>
      <c r="C9" s="14">
        <v>0</v>
      </c>
      <c r="D9" s="14">
        <v>0</v>
      </c>
      <c r="E9" s="14">
        <f t="shared" si="0"/>
        <v>0</v>
      </c>
      <c r="F9" s="16">
        <v>71681.509999999995</v>
      </c>
      <c r="G9" s="15">
        <f t="shared" si="1"/>
        <v>71681.509999999995</v>
      </c>
      <c r="H9" s="14">
        <f t="shared" si="2"/>
        <v>71681.509999999995</v>
      </c>
      <c r="I9" s="1" t="s">
        <v>13</v>
      </c>
    </row>
    <row r="10" spans="1:10" ht="15" x14ac:dyDescent="0.25">
      <c r="A10" s="6" t="s">
        <v>17</v>
      </c>
      <c r="B10" s="7" t="s">
        <v>18</v>
      </c>
      <c r="C10" s="14">
        <v>0</v>
      </c>
      <c r="D10" s="14">
        <v>0</v>
      </c>
      <c r="E10" s="14">
        <f t="shared" si="0"/>
        <v>0</v>
      </c>
      <c r="F10" s="16">
        <v>0</v>
      </c>
      <c r="G10" s="15">
        <f t="shared" si="1"/>
        <v>0</v>
      </c>
      <c r="H10" s="14">
        <f t="shared" si="2"/>
        <v>0</v>
      </c>
      <c r="I10" s="1" t="s">
        <v>13</v>
      </c>
    </row>
    <row r="11" spans="1:10" ht="15" x14ac:dyDescent="0.25">
      <c r="A11" s="6" t="s">
        <v>19</v>
      </c>
      <c r="B11" s="7" t="s">
        <v>20</v>
      </c>
      <c r="C11" s="14">
        <v>0</v>
      </c>
      <c r="D11" s="14">
        <v>0</v>
      </c>
      <c r="E11" s="14">
        <f t="shared" si="0"/>
        <v>0</v>
      </c>
      <c r="F11" s="16">
        <v>0</v>
      </c>
      <c r="G11" s="15">
        <f t="shared" si="1"/>
        <v>0</v>
      </c>
      <c r="H11" s="14">
        <f t="shared" si="2"/>
        <v>0</v>
      </c>
      <c r="I11" s="1" t="s">
        <v>13</v>
      </c>
    </row>
    <row r="12" spans="1:10" ht="15" x14ac:dyDescent="0.25">
      <c r="A12" s="6" t="s">
        <v>21</v>
      </c>
      <c r="B12" s="7" t="s">
        <v>22</v>
      </c>
      <c r="C12" s="14">
        <v>0</v>
      </c>
      <c r="D12" s="14">
        <v>0</v>
      </c>
      <c r="E12" s="14">
        <f t="shared" si="0"/>
        <v>0</v>
      </c>
      <c r="F12" s="16">
        <v>483567.81</v>
      </c>
      <c r="G12" s="15">
        <f t="shared" si="1"/>
        <v>483567.81</v>
      </c>
      <c r="H12" s="14">
        <f t="shared" si="2"/>
        <v>483567.81</v>
      </c>
      <c r="I12" s="1" t="s">
        <v>13</v>
      </c>
      <c r="J12" s="1">
        <v>58366.5</v>
      </c>
    </row>
    <row r="13" spans="1:10" ht="15" x14ac:dyDescent="0.25">
      <c r="A13" s="6" t="s">
        <v>23</v>
      </c>
      <c r="B13" s="7" t="s">
        <v>24</v>
      </c>
      <c r="C13" s="14">
        <v>0</v>
      </c>
      <c r="D13" s="14">
        <v>0</v>
      </c>
      <c r="E13" s="14">
        <f t="shared" si="0"/>
        <v>0</v>
      </c>
      <c r="F13" s="16">
        <v>0</v>
      </c>
      <c r="G13" s="15">
        <f t="shared" si="1"/>
        <v>0</v>
      </c>
      <c r="H13" s="14">
        <f t="shared" si="2"/>
        <v>0</v>
      </c>
      <c r="I13" s="1" t="s">
        <v>13</v>
      </c>
      <c r="J13" s="1">
        <v>351639.85</v>
      </c>
    </row>
    <row r="14" spans="1:10" ht="28.8" x14ac:dyDescent="0.3">
      <c r="A14" s="8" t="s">
        <v>25</v>
      </c>
      <c r="B14" s="9" t="s">
        <v>26</v>
      </c>
      <c r="C14" s="14">
        <v>0</v>
      </c>
      <c r="D14" s="14">
        <v>0</v>
      </c>
      <c r="E14" s="14">
        <f t="shared" si="0"/>
        <v>0</v>
      </c>
      <c r="F14" s="16">
        <v>0</v>
      </c>
      <c r="G14" s="15">
        <f t="shared" si="1"/>
        <v>0</v>
      </c>
      <c r="H14" s="14">
        <f t="shared" si="2"/>
        <v>0</v>
      </c>
      <c r="I14" s="1" t="s">
        <v>13</v>
      </c>
      <c r="J14" s="1">
        <v>73561.460000000006</v>
      </c>
    </row>
    <row r="15" spans="1:10" ht="29.25" customHeight="1" x14ac:dyDescent="0.3">
      <c r="A15" s="6" t="s">
        <v>27</v>
      </c>
      <c r="B15" s="9" t="s">
        <v>28</v>
      </c>
      <c r="C15" s="14">
        <v>0</v>
      </c>
      <c r="D15" s="14">
        <v>0</v>
      </c>
      <c r="E15" s="14">
        <f t="shared" si="0"/>
        <v>0</v>
      </c>
      <c r="F15" s="16">
        <v>0</v>
      </c>
      <c r="G15" s="15">
        <f t="shared" si="1"/>
        <v>0</v>
      </c>
      <c r="H15" s="14">
        <f t="shared" si="2"/>
        <v>0</v>
      </c>
      <c r="I15" s="1" t="s">
        <v>13</v>
      </c>
      <c r="J15" s="1">
        <f>SUM(J12:J14)</f>
        <v>483567.81</v>
      </c>
    </row>
    <row r="16" spans="1:10" ht="15" x14ac:dyDescent="0.25">
      <c r="A16" s="6" t="s">
        <v>29</v>
      </c>
      <c r="B16" s="7" t="s">
        <v>30</v>
      </c>
      <c r="C16" s="14">
        <v>0</v>
      </c>
      <c r="D16" s="14">
        <v>0</v>
      </c>
      <c r="E16" s="14">
        <f t="shared" si="0"/>
        <v>0</v>
      </c>
      <c r="F16" s="16">
        <v>0</v>
      </c>
      <c r="G16" s="15">
        <f t="shared" si="1"/>
        <v>0</v>
      </c>
      <c r="H16" s="14">
        <f t="shared" si="2"/>
        <v>0</v>
      </c>
      <c r="I16" s="1" t="s">
        <v>13</v>
      </c>
    </row>
    <row r="17" spans="1:11" ht="15" x14ac:dyDescent="0.25">
      <c r="A17" s="6" t="s">
        <v>31</v>
      </c>
      <c r="B17" s="7" t="s">
        <v>32</v>
      </c>
      <c r="C17" s="14">
        <v>0</v>
      </c>
      <c r="D17" s="14">
        <v>0</v>
      </c>
      <c r="E17" s="14">
        <f t="shared" si="0"/>
        <v>0</v>
      </c>
      <c r="F17" s="16">
        <v>11724307.470000001</v>
      </c>
      <c r="G17" s="15">
        <f t="shared" si="1"/>
        <v>11724307.470000001</v>
      </c>
      <c r="H17" s="14">
        <f t="shared" si="2"/>
        <v>11724307.470000001</v>
      </c>
      <c r="I17" s="1" t="s">
        <v>13</v>
      </c>
    </row>
    <row r="18" spans="1:11" ht="15" x14ac:dyDescent="0.25">
      <c r="A18" s="6">
        <v>1.2</v>
      </c>
      <c r="B18" s="7" t="s">
        <v>33</v>
      </c>
      <c r="C18" s="14">
        <v>0</v>
      </c>
      <c r="D18" s="14">
        <v>0</v>
      </c>
      <c r="E18" s="14">
        <f t="shared" si="0"/>
        <v>0</v>
      </c>
      <c r="F18" s="16">
        <v>0</v>
      </c>
      <c r="G18" s="15">
        <f t="shared" si="1"/>
        <v>0</v>
      </c>
      <c r="H18" s="14">
        <f t="shared" si="2"/>
        <v>0</v>
      </c>
      <c r="I18" s="1" t="s">
        <v>13</v>
      </c>
    </row>
    <row r="19" spans="1:11" ht="15" customHeight="1" x14ac:dyDescent="0.3">
      <c r="A19" s="6" t="s">
        <v>34</v>
      </c>
      <c r="B19" s="7" t="s">
        <v>35</v>
      </c>
      <c r="C19" s="14">
        <v>0</v>
      </c>
      <c r="D19" s="14">
        <v>0</v>
      </c>
      <c r="E19" s="14">
        <f t="shared" si="0"/>
        <v>0</v>
      </c>
      <c r="F19" s="16">
        <v>0</v>
      </c>
      <c r="G19" s="15">
        <f t="shared" si="1"/>
        <v>0</v>
      </c>
      <c r="H19" s="14">
        <f t="shared" si="2"/>
        <v>0</v>
      </c>
      <c r="I19" s="1" t="s">
        <v>13</v>
      </c>
    </row>
    <row r="20" spans="1:11" ht="15" x14ac:dyDescent="0.25">
      <c r="A20" s="6" t="s">
        <v>36</v>
      </c>
      <c r="B20" s="7" t="s">
        <v>37</v>
      </c>
      <c r="C20" s="14">
        <v>0</v>
      </c>
      <c r="D20" s="14">
        <v>0</v>
      </c>
      <c r="E20" s="14">
        <f t="shared" si="0"/>
        <v>0</v>
      </c>
      <c r="F20" s="16">
        <v>0</v>
      </c>
      <c r="G20" s="15">
        <f t="shared" si="1"/>
        <v>0</v>
      </c>
      <c r="H20" s="14">
        <f t="shared" si="2"/>
        <v>0</v>
      </c>
      <c r="I20" s="1" t="s">
        <v>13</v>
      </c>
    </row>
    <row r="21" spans="1:11" ht="15" x14ac:dyDescent="0.25">
      <c r="A21" s="6" t="s">
        <v>38</v>
      </c>
      <c r="B21" s="7" t="s">
        <v>39</v>
      </c>
      <c r="C21" s="14">
        <v>0</v>
      </c>
      <c r="D21" s="14">
        <v>0</v>
      </c>
      <c r="E21" s="14">
        <f t="shared" si="0"/>
        <v>0</v>
      </c>
      <c r="F21" s="16">
        <v>0</v>
      </c>
      <c r="G21" s="15">
        <f t="shared" si="1"/>
        <v>0</v>
      </c>
      <c r="H21" s="14">
        <f t="shared" si="2"/>
        <v>0</v>
      </c>
      <c r="I21" s="1" t="s">
        <v>13</v>
      </c>
    </row>
    <row r="22" spans="1:11" ht="15" x14ac:dyDescent="0.25">
      <c r="A22" s="6" t="s">
        <v>40</v>
      </c>
      <c r="B22" s="7" t="s">
        <v>41</v>
      </c>
      <c r="C22" s="14">
        <v>0</v>
      </c>
      <c r="D22" s="14">
        <v>0</v>
      </c>
      <c r="E22" s="14">
        <f t="shared" si="0"/>
        <v>0</v>
      </c>
      <c r="F22" s="16">
        <v>0</v>
      </c>
      <c r="G22" s="15">
        <f t="shared" si="1"/>
        <v>0</v>
      </c>
      <c r="H22" s="14">
        <f t="shared" si="2"/>
        <v>0</v>
      </c>
      <c r="I22" s="1" t="s">
        <v>13</v>
      </c>
    </row>
    <row r="23" spans="1:11" x14ac:dyDescent="0.3">
      <c r="A23" s="6" t="s">
        <v>42</v>
      </c>
      <c r="B23" s="7" t="s">
        <v>43</v>
      </c>
      <c r="C23" s="14">
        <v>0</v>
      </c>
      <c r="D23" s="14">
        <v>0</v>
      </c>
      <c r="E23" s="14">
        <f t="shared" si="0"/>
        <v>0</v>
      </c>
      <c r="F23" s="16">
        <v>0</v>
      </c>
      <c r="G23" s="15">
        <f t="shared" si="1"/>
        <v>0</v>
      </c>
      <c r="H23" s="14">
        <f t="shared" si="2"/>
        <v>0</v>
      </c>
      <c r="I23" s="1" t="s">
        <v>13</v>
      </c>
    </row>
    <row r="24" spans="1:11" x14ac:dyDescent="0.3">
      <c r="A24" s="6" t="s">
        <v>44</v>
      </c>
      <c r="B24" s="9" t="s">
        <v>45</v>
      </c>
      <c r="C24" s="14">
        <v>0</v>
      </c>
      <c r="D24" s="14">
        <v>0</v>
      </c>
      <c r="E24" s="14">
        <f t="shared" si="0"/>
        <v>0</v>
      </c>
      <c r="F24" s="16">
        <v>0</v>
      </c>
      <c r="G24" s="15">
        <f t="shared" si="1"/>
        <v>0</v>
      </c>
      <c r="H24" s="14">
        <f t="shared" si="2"/>
        <v>0</v>
      </c>
      <c r="I24" s="1" t="s">
        <v>13</v>
      </c>
    </row>
    <row r="25" spans="1:11" ht="15" x14ac:dyDescent="0.25">
      <c r="A25" s="6" t="s">
        <v>46</v>
      </c>
      <c r="B25" s="7" t="s">
        <v>47</v>
      </c>
      <c r="C25" s="14">
        <v>0</v>
      </c>
      <c r="D25" s="14">
        <v>0</v>
      </c>
      <c r="E25" s="14">
        <f t="shared" si="0"/>
        <v>0</v>
      </c>
      <c r="F25" s="16">
        <v>0</v>
      </c>
      <c r="G25" s="15">
        <f t="shared" si="1"/>
        <v>0</v>
      </c>
      <c r="H25" s="14">
        <f t="shared" si="2"/>
        <v>0</v>
      </c>
      <c r="I25" s="1" t="s">
        <v>13</v>
      </c>
    </row>
    <row r="26" spans="1:11" x14ac:dyDescent="0.3">
      <c r="A26" s="6" t="s">
        <v>48</v>
      </c>
      <c r="B26" s="7" t="s">
        <v>49</v>
      </c>
      <c r="C26" s="14">
        <v>0</v>
      </c>
      <c r="D26" s="14">
        <v>0</v>
      </c>
      <c r="E26" s="14">
        <f t="shared" si="0"/>
        <v>0</v>
      </c>
      <c r="F26" s="16">
        <v>0</v>
      </c>
      <c r="G26" s="15">
        <f t="shared" si="1"/>
        <v>0</v>
      </c>
      <c r="H26" s="14">
        <f t="shared" si="2"/>
        <v>0</v>
      </c>
      <c r="I26" s="1" t="s">
        <v>13</v>
      </c>
    </row>
    <row r="27" spans="1:11" ht="15" x14ac:dyDescent="0.25">
      <c r="A27" s="6">
        <v>3</v>
      </c>
      <c r="B27" s="7" t="s">
        <v>50</v>
      </c>
      <c r="C27" s="14">
        <v>0</v>
      </c>
      <c r="D27" s="14">
        <v>0</v>
      </c>
      <c r="E27" s="14">
        <f t="shared" si="0"/>
        <v>0</v>
      </c>
      <c r="F27" s="16">
        <v>0</v>
      </c>
      <c r="G27" s="15">
        <f t="shared" si="1"/>
        <v>0</v>
      </c>
      <c r="H27" s="14">
        <f t="shared" si="2"/>
        <v>0</v>
      </c>
    </row>
    <row r="28" spans="1:11" x14ac:dyDescent="0.3">
      <c r="A28" s="6">
        <v>3.1</v>
      </c>
      <c r="B28" s="7" t="s">
        <v>51</v>
      </c>
      <c r="C28" s="14">
        <v>0</v>
      </c>
      <c r="D28" s="14">
        <v>0</v>
      </c>
      <c r="E28" s="14">
        <f t="shared" si="0"/>
        <v>0</v>
      </c>
      <c r="F28" s="16">
        <v>0</v>
      </c>
      <c r="G28" s="15">
        <f t="shared" si="1"/>
        <v>0</v>
      </c>
      <c r="H28" s="14">
        <f t="shared" si="2"/>
        <v>0</v>
      </c>
    </row>
    <row r="29" spans="1:11" x14ac:dyDescent="0.3">
      <c r="A29" s="6" t="s">
        <v>52</v>
      </c>
      <c r="B29" s="7" t="s">
        <v>53</v>
      </c>
      <c r="C29" s="14">
        <v>0</v>
      </c>
      <c r="D29" s="14">
        <v>0</v>
      </c>
      <c r="E29" s="14">
        <f t="shared" si="0"/>
        <v>0</v>
      </c>
      <c r="F29" s="16">
        <v>0</v>
      </c>
      <c r="G29" s="15">
        <f t="shared" si="1"/>
        <v>0</v>
      </c>
      <c r="H29" s="14">
        <f t="shared" si="2"/>
        <v>0</v>
      </c>
    </row>
    <row r="30" spans="1:11" x14ac:dyDescent="0.3">
      <c r="A30" s="6" t="s">
        <v>54</v>
      </c>
      <c r="B30" s="7" t="s">
        <v>55</v>
      </c>
      <c r="C30" s="14">
        <v>0</v>
      </c>
      <c r="D30" s="14">
        <v>0</v>
      </c>
      <c r="E30" s="14">
        <f t="shared" si="0"/>
        <v>0</v>
      </c>
      <c r="F30" s="16">
        <v>0</v>
      </c>
      <c r="G30" s="15">
        <f t="shared" si="1"/>
        <v>0</v>
      </c>
      <c r="H30" s="14">
        <f t="shared" si="2"/>
        <v>0</v>
      </c>
    </row>
    <row r="31" spans="1:11" x14ac:dyDescent="0.3">
      <c r="A31" s="6" t="s">
        <v>56</v>
      </c>
      <c r="B31" s="7" t="s">
        <v>57</v>
      </c>
      <c r="C31" s="14">
        <v>0</v>
      </c>
      <c r="D31" s="14">
        <v>0</v>
      </c>
      <c r="E31" s="14">
        <f t="shared" si="0"/>
        <v>0</v>
      </c>
      <c r="F31" s="16">
        <v>0</v>
      </c>
      <c r="G31" s="15">
        <f t="shared" si="1"/>
        <v>0</v>
      </c>
      <c r="H31" s="14">
        <f t="shared" si="2"/>
        <v>0</v>
      </c>
    </row>
    <row r="32" spans="1:11" x14ac:dyDescent="0.3">
      <c r="A32" s="18" t="s">
        <v>58</v>
      </c>
      <c r="B32" s="19"/>
      <c r="C32" s="17">
        <f>SUM(C7:C31)</f>
        <v>0</v>
      </c>
      <c r="D32" s="17">
        <f t="shared" ref="D32:G32" si="3">SUM(D7:D31)</f>
        <v>0</v>
      </c>
      <c r="E32" s="17">
        <f t="shared" si="3"/>
        <v>0</v>
      </c>
      <c r="F32" s="17">
        <f t="shared" si="3"/>
        <v>12279556.790000001</v>
      </c>
      <c r="G32" s="17">
        <f t="shared" si="3"/>
        <v>12279556.790000001</v>
      </c>
      <c r="H32" s="20">
        <f>SUM(H7:H31)</f>
        <v>12279556.790000001</v>
      </c>
      <c r="K32" s="1" t="s">
        <v>13</v>
      </c>
    </row>
    <row r="33" spans="1:11" x14ac:dyDescent="0.3">
      <c r="A33" s="10"/>
      <c r="B33" s="10"/>
      <c r="C33" s="10"/>
      <c r="D33" s="10"/>
      <c r="E33" s="10"/>
      <c r="F33" s="22" t="s">
        <v>59</v>
      </c>
      <c r="G33" s="22"/>
      <c r="H33" s="21"/>
      <c r="K33" s="1" t="s">
        <v>13</v>
      </c>
    </row>
    <row r="34" spans="1:11" x14ac:dyDescent="0.3">
      <c r="A34" s="10"/>
      <c r="B34" s="10"/>
      <c r="C34" s="10"/>
      <c r="D34" s="10"/>
      <c r="E34" s="10"/>
      <c r="F34" s="11"/>
      <c r="G34" s="11"/>
      <c r="H34" s="12"/>
      <c r="K34" s="1" t="s">
        <v>13</v>
      </c>
    </row>
    <row r="35" spans="1:11" x14ac:dyDescent="0.3">
      <c r="A35" s="13"/>
      <c r="K35" s="1" t="s">
        <v>13</v>
      </c>
    </row>
    <row r="36" spans="1:11" x14ac:dyDescent="0.3">
      <c r="A36" s="13"/>
      <c r="K36" s="1" t="s">
        <v>13</v>
      </c>
    </row>
    <row r="37" spans="1:11" x14ac:dyDescent="0.3">
      <c r="A37" s="13"/>
    </row>
    <row r="38" spans="1:11" x14ac:dyDescent="0.3">
      <c r="A38" s="13"/>
    </row>
    <row r="39" spans="1:11" x14ac:dyDescent="0.3">
      <c r="A39" s="13"/>
    </row>
    <row r="40" spans="1:11" x14ac:dyDescent="0.3">
      <c r="A40" s="13"/>
    </row>
    <row r="41" spans="1:11" x14ac:dyDescent="0.3">
      <c r="A41" s="13"/>
    </row>
    <row r="42" spans="1:11" x14ac:dyDescent="0.3">
      <c r="A42" s="13"/>
    </row>
    <row r="43" spans="1:11" x14ac:dyDescent="0.3">
      <c r="A43" s="13"/>
    </row>
    <row r="44" spans="1:11" x14ac:dyDescent="0.3">
      <c r="A44" s="13"/>
    </row>
    <row r="45" spans="1:11" x14ac:dyDescent="0.3">
      <c r="A45" s="13"/>
    </row>
    <row r="46" spans="1:11" x14ac:dyDescent="0.3">
      <c r="A46" s="13"/>
    </row>
    <row r="47" spans="1:11" x14ac:dyDescent="0.3">
      <c r="A47" s="13"/>
    </row>
    <row r="48" spans="1:11" x14ac:dyDescent="0.3">
      <c r="A48" s="13"/>
    </row>
    <row r="49" spans="1:1" x14ac:dyDescent="0.3">
      <c r="A49" s="13"/>
    </row>
    <row r="50" spans="1:1" x14ac:dyDescent="0.3">
      <c r="A50" s="13"/>
    </row>
    <row r="51" spans="1:1" x14ac:dyDescent="0.3">
      <c r="A51" s="13"/>
    </row>
    <row r="52" spans="1:1" x14ac:dyDescent="0.3">
      <c r="A52" s="13"/>
    </row>
    <row r="53" spans="1:1" x14ac:dyDescent="0.3">
      <c r="A53" s="13"/>
    </row>
    <row r="54" spans="1:1" x14ac:dyDescent="0.3">
      <c r="A54" s="13"/>
    </row>
  </sheetData>
  <mergeCells count="9">
    <mergeCell ref="A32:B32"/>
    <mergeCell ref="H32:H33"/>
    <mergeCell ref="F33:G33"/>
    <mergeCell ref="A1:H1"/>
    <mergeCell ref="A2:H2"/>
    <mergeCell ref="A3:H3"/>
    <mergeCell ref="A4:B6"/>
    <mergeCell ref="C4:G4"/>
    <mergeCell ref="H4:H5"/>
  </mergeCells>
  <printOptions horizontalCentered="1"/>
  <pageMargins left="0.70866141732283472" right="0.70866141732283472" top="1.3385826771653544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CE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Alejandro Flores</dc:creator>
  <cp:lastModifiedBy>Juan Jesus Trinidad Neira</cp:lastModifiedBy>
  <cp:lastPrinted>2015-09-24T19:44:50Z</cp:lastPrinted>
  <dcterms:created xsi:type="dcterms:W3CDTF">2015-09-24T19:44:07Z</dcterms:created>
  <dcterms:modified xsi:type="dcterms:W3CDTF">2016-11-17T14:52:12Z</dcterms:modified>
</cp:coreProperties>
</file>