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Fco. I. Madero\29 Edo. A. I. Clasificación Económica\"/>
    </mc:Choice>
  </mc:AlternateContent>
  <bookViews>
    <workbookView xWindow="0" yWindow="0" windowWidth="23040" windowHeight="9408" tabRatio="500"/>
  </bookViews>
  <sheets>
    <sheet name="clasificacion economica" sheetId="2" r:id="rId1"/>
  </sheets>
  <calcPr calcId="152511"/>
</workbook>
</file>

<file path=xl/calcChain.xml><?xml version="1.0" encoding="utf-8"?>
<calcChain xmlns="http://schemas.openxmlformats.org/spreadsheetml/2006/main">
  <c r="S18" i="2" l="1"/>
  <c r="U34" i="2" s="1"/>
  <c r="Q18" i="2"/>
  <c r="Q34" i="2" s="1"/>
  <c r="L34" i="2"/>
  <c r="M34" i="2"/>
  <c r="K34" i="2"/>
  <c r="J34" i="2"/>
  <c r="X24" i="2"/>
  <c r="X22" i="2"/>
  <c r="X23" i="2"/>
  <c r="N24" i="2"/>
  <c r="N19" i="2"/>
  <c r="N20" i="2"/>
  <c r="N21" i="2"/>
  <c r="N22" i="2"/>
  <c r="N23" i="2"/>
  <c r="N15" i="2"/>
  <c r="N34" i="2" s="1"/>
  <c r="N16" i="2"/>
  <c r="N17" i="2"/>
  <c r="N18" i="2"/>
  <c r="X16" i="2"/>
  <c r="X17" i="2"/>
  <c r="X19" i="2"/>
  <c r="X20" i="2"/>
  <c r="X21" i="2"/>
  <c r="X15" i="2"/>
  <c r="X18" i="2" l="1"/>
  <c r="X34" i="2" s="1"/>
</calcChain>
</file>

<file path=xl/sharedStrings.xml><?xml version="1.0" encoding="utf-8"?>
<sst xmlns="http://schemas.openxmlformats.org/spreadsheetml/2006/main" count="48" uniqueCount="47">
  <si>
    <t>Diferencia</t>
  </si>
  <si>
    <t>Estimado</t>
  </si>
  <si>
    <t>Ampliaciones y Reducciones</t>
  </si>
  <si>
    <t>Modificado</t>
  </si>
  <si>
    <t>Devengado</t>
  </si>
  <si>
    <t>Recaudado</t>
  </si>
  <si>
    <t xml:space="preserve">INGRESOS </t>
  </si>
  <si>
    <t xml:space="preserve">INGRESOS CORRIENTES </t>
  </si>
  <si>
    <t>1.1.1</t>
  </si>
  <si>
    <t>1.1.2</t>
  </si>
  <si>
    <t xml:space="preserve">Impuestos </t>
  </si>
  <si>
    <t>1.1.3</t>
  </si>
  <si>
    <t xml:space="preserve">Contribuciones de Mejoras </t>
  </si>
  <si>
    <t xml:space="preserve">Contribuciones  a la Seguridad Social </t>
  </si>
  <si>
    <t>1.1.4</t>
  </si>
  <si>
    <t xml:space="preserve">Derechos, Productos y Aprovechamientos Corrientes </t>
  </si>
  <si>
    <t>1.1.5.</t>
  </si>
  <si>
    <t xml:space="preserve">Rentas de la Propiedad </t>
  </si>
  <si>
    <t xml:space="preserve">Venta de bienes y Servicios de Entidades del Gobierno federal / ingresos de </t>
  </si>
  <si>
    <t xml:space="preserve">Explotacion de Entidades Empresariales </t>
  </si>
  <si>
    <t>1.1.6</t>
  </si>
  <si>
    <t>1.1.7</t>
  </si>
  <si>
    <t xml:space="preserve">Subsidios y Subvenciones Recibidos por las Entidades Empresariales Publicas </t>
  </si>
  <si>
    <t>1.1.8</t>
  </si>
  <si>
    <t xml:space="preserve">Transferencias, Asignaciones y Donativos Corrientes Recibidos </t>
  </si>
  <si>
    <t>1.1.9</t>
  </si>
  <si>
    <t xml:space="preserve">Participaciones </t>
  </si>
  <si>
    <t xml:space="preserve">INGRESOS DE CAPITAL </t>
  </si>
  <si>
    <t>1.2.1</t>
  </si>
  <si>
    <t xml:space="preserve">Venta (Disposicion) de Activos </t>
  </si>
  <si>
    <t>1.2.1.1</t>
  </si>
  <si>
    <t xml:space="preserve">Venta de Activos Fijos </t>
  </si>
  <si>
    <t>1.2.1.2</t>
  </si>
  <si>
    <t xml:space="preserve">Venta de Objetos de Valor </t>
  </si>
  <si>
    <t>1.2.1.3</t>
  </si>
  <si>
    <t xml:space="preserve">Venta de Activos No Producidos </t>
  </si>
  <si>
    <t>1.2.2</t>
  </si>
  <si>
    <t xml:space="preserve">Disminucion de Existencias </t>
  </si>
  <si>
    <t>1.2.3</t>
  </si>
  <si>
    <t xml:space="preserve">Incremento de la Depreciacion, amortizacion, estimacions y proviciones acumuladas </t>
  </si>
  <si>
    <t>1.2.4</t>
  </si>
  <si>
    <t>1.2.5</t>
  </si>
  <si>
    <t>Recuperacion de inversion financieras realizadas con fines de politica</t>
  </si>
  <si>
    <t xml:space="preserve">Total </t>
  </si>
  <si>
    <t xml:space="preserve">Clasificacion Economica </t>
  </si>
  <si>
    <t xml:space="preserve">Ingresos Excedentes               </t>
  </si>
  <si>
    <r>
      <t xml:space="preserve">Presidencia Municipal De Fco. I. Madero
</t>
    </r>
    <r>
      <rPr>
        <b/>
        <sz val="8"/>
        <color indexed="8"/>
        <rFont val="Arial"/>
        <family val="2"/>
      </rPr>
      <t xml:space="preserve">Estado Analítico de Ingresos Por Clasificacion Economica 
Del 01 de Octubre al 31 de Diciembre de 2015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</si>
</sst>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80A]#,##0.00"/>
    <numFmt numFmtId="165" formatCode="dd\-mmm\-yyyy"/>
    <numFmt numFmtId="166" formatCode="&quot;$&quot;#,##0.00"/>
  </numFmts>
  <fonts count="7" x14ac:knownFonts="1">
    <font>
      <sz val="10"/>
      <color indexed="8"/>
      <name val="ARIAL"/>
      <charset val="1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38">
    <xf numFmtId="0" fontId="0" fillId="0" borderId="0" xfId="0">
      <alignment vertical="top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>
      <alignment vertical="top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4" fontId="5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0" fontId="5" fillId="0" borderId="0" xfId="0" applyFont="1" applyAlignment="1">
      <alignment vertical="top" wrapText="1" readingOrder="1"/>
    </xf>
    <xf numFmtId="4" fontId="6" fillId="0" borderId="0" xfId="0" applyNumberFormat="1" applyFont="1" applyAlignment="1">
      <alignment vertical="top" wrapText="1" readingOrder="1"/>
    </xf>
    <xf numFmtId="165" fontId="5" fillId="0" borderId="0" xfId="0" applyNumberFormat="1" applyFont="1" applyAlignment="1">
      <alignment vertical="top" wrapText="1"/>
    </xf>
    <xf numFmtId="166" fontId="6" fillId="0" borderId="0" xfId="0" applyNumberFormat="1" applyFont="1" applyAlignment="1">
      <alignment horizontal="center" vertical="top" wrapText="1"/>
    </xf>
    <xf numFmtId="166" fontId="0" fillId="0" borderId="0" xfId="0" applyNumberFormat="1">
      <alignment vertical="top"/>
    </xf>
    <xf numFmtId="4" fontId="1" fillId="0" borderId="0" xfId="0" applyNumberFormat="1" applyFont="1">
      <alignment vertical="top"/>
    </xf>
    <xf numFmtId="0" fontId="1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4" fontId="5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showGridLines="0" tabSelected="1" showOutlineSymbols="0" zoomScaleNormal="100" workbookViewId="0">
      <selection activeCell="G3" sqref="G3:S5"/>
    </sheetView>
  </sheetViews>
  <sheetFormatPr baseColWidth="10" defaultColWidth="6.88671875" defaultRowHeight="12.75" customHeight="1" x14ac:dyDescent="0.25"/>
  <cols>
    <col min="1" max="1" width="1.109375" customWidth="1"/>
    <col min="2" max="2" width="1" customWidth="1"/>
    <col min="3" max="3" width="3.6640625" customWidth="1"/>
    <col min="4" max="4" width="2.109375" customWidth="1"/>
    <col min="5" max="5" width="18" customWidth="1"/>
    <col min="6" max="6" width="1.109375" customWidth="1"/>
    <col min="7" max="7" width="43.33203125" customWidth="1"/>
    <col min="8" max="8" width="1.5546875" customWidth="1"/>
    <col min="9" max="9" width="0.109375" hidden="1" customWidth="1"/>
    <col min="10" max="10" width="8.33203125" customWidth="1"/>
    <col min="11" max="11" width="11.5546875" customWidth="1"/>
    <col min="12" max="12" width="1.33203125" customWidth="1"/>
    <col min="13" max="13" width="1" customWidth="1"/>
    <col min="14" max="14" width="9.5546875" customWidth="1"/>
    <col min="15" max="15" width="0.6640625" customWidth="1"/>
    <col min="16" max="16" width="0.44140625" customWidth="1"/>
    <col min="17" max="17" width="12.109375" customWidth="1"/>
    <col min="18" max="18" width="1.109375" customWidth="1"/>
    <col min="19" max="20" width="0.109375" customWidth="1"/>
    <col min="21" max="21" width="12.109375" customWidth="1"/>
    <col min="22" max="22" width="1.33203125" hidden="1" customWidth="1"/>
    <col min="23" max="23" width="0.33203125" hidden="1" customWidth="1"/>
    <col min="24" max="24" width="13.44140625" customWidth="1"/>
    <col min="25" max="25" width="1" customWidth="1"/>
  </cols>
  <sheetData>
    <row r="1" spans="1:27" ht="6" customHeight="1" x14ac:dyDescent="0.25"/>
    <row r="2" spans="1:27" ht="27" customHeight="1" x14ac:dyDescent="0.25"/>
    <row r="3" spans="1:27" ht="13.2" x14ac:dyDescent="0.25">
      <c r="G3" s="25" t="s">
        <v>46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7" ht="12" customHeight="1" x14ac:dyDescent="0.25"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27" ht="12" customHeight="1" x14ac:dyDescent="0.25"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27" ht="12" customHeight="1" x14ac:dyDescent="0.25"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7" ht="15" customHeight="1" x14ac:dyDescent="0.25">
      <c r="C7" s="26" t="s">
        <v>44</v>
      </c>
      <c r="D7" s="27"/>
      <c r="E7" s="27"/>
      <c r="F7" s="27"/>
      <c r="G7" s="27"/>
      <c r="H7" s="2"/>
      <c r="X7" s="2" t="s">
        <v>0</v>
      </c>
    </row>
    <row r="8" spans="1:27" ht="13.5" customHeight="1" x14ac:dyDescent="0.25">
      <c r="I8" s="27" t="s">
        <v>1</v>
      </c>
      <c r="J8" s="27"/>
      <c r="K8" s="27" t="s">
        <v>2</v>
      </c>
      <c r="N8" s="2" t="s">
        <v>3</v>
      </c>
      <c r="Q8" s="2" t="s">
        <v>4</v>
      </c>
      <c r="S8" s="27" t="s">
        <v>5</v>
      </c>
      <c r="T8" s="27"/>
      <c r="U8" s="27"/>
    </row>
    <row r="9" spans="1:27" ht="34.5" customHeight="1" x14ac:dyDescent="0.25">
      <c r="K9" s="27"/>
    </row>
    <row r="10" spans="1:27" ht="15" customHeight="1" x14ac:dyDescent="0.25"/>
    <row r="11" spans="1:27" ht="13.5" customHeight="1" x14ac:dyDescent="0.25">
      <c r="C11" s="29"/>
      <c r="D11" s="29"/>
      <c r="E11" s="29"/>
      <c r="F11" s="29"/>
      <c r="G11" s="29"/>
      <c r="H11" s="3"/>
    </row>
    <row r="12" spans="1:27" ht="3" customHeight="1" x14ac:dyDescent="0.25"/>
    <row r="13" spans="1:27" ht="13.5" customHeight="1" x14ac:dyDescent="0.25">
      <c r="A13" s="31">
        <v>1</v>
      </c>
      <c r="B13" s="31"/>
      <c r="C13" s="31"/>
      <c r="D13" s="30" t="s">
        <v>6</v>
      </c>
      <c r="E13" s="30"/>
      <c r="F13" s="30"/>
      <c r="G13" s="30"/>
      <c r="H13" s="4"/>
      <c r="I13" s="28">
        <v>0</v>
      </c>
      <c r="J13" s="28"/>
      <c r="K13" s="5">
        <v>0</v>
      </c>
      <c r="L13" s="6"/>
      <c r="M13" s="6"/>
      <c r="N13" s="5">
        <v>0</v>
      </c>
      <c r="O13" s="6"/>
      <c r="P13" s="6"/>
      <c r="Q13" s="5">
        <v>0</v>
      </c>
      <c r="R13" s="6"/>
      <c r="S13" s="28">
        <v>0</v>
      </c>
      <c r="T13" s="28"/>
      <c r="U13" s="28"/>
      <c r="V13" s="6"/>
      <c r="W13" s="6"/>
      <c r="X13" s="5">
        <v>0</v>
      </c>
      <c r="Y13" s="6"/>
      <c r="Z13" s="6"/>
      <c r="AA13" s="6"/>
    </row>
    <row r="14" spans="1:27" ht="13.5" customHeight="1" x14ac:dyDescent="0.25">
      <c r="A14" s="31">
        <v>1.1000000000000001</v>
      </c>
      <c r="B14" s="31"/>
      <c r="C14" s="31"/>
      <c r="D14" s="30" t="s">
        <v>7</v>
      </c>
      <c r="E14" s="30"/>
      <c r="F14" s="30"/>
      <c r="G14" s="30"/>
      <c r="H14" s="4"/>
      <c r="I14" s="28">
        <v>0</v>
      </c>
      <c r="J14" s="28"/>
      <c r="K14" s="5">
        <v>0</v>
      </c>
      <c r="L14" s="6"/>
      <c r="M14" s="6"/>
      <c r="N14" s="5">
        <v>0</v>
      </c>
      <c r="O14" s="6"/>
      <c r="P14" s="6"/>
      <c r="Q14" s="5">
        <v>0</v>
      </c>
      <c r="R14" s="6"/>
      <c r="S14" s="28">
        <v>1</v>
      </c>
      <c r="T14" s="28"/>
      <c r="U14" s="28"/>
      <c r="V14" s="6"/>
      <c r="W14" s="6"/>
      <c r="X14" s="5">
        <v>0</v>
      </c>
      <c r="Y14" s="6"/>
      <c r="Z14" s="6"/>
      <c r="AA14" s="6"/>
    </row>
    <row r="15" spans="1:27" ht="13.5" customHeight="1" x14ac:dyDescent="0.25">
      <c r="A15" s="31" t="s">
        <v>8</v>
      </c>
      <c r="B15" s="31"/>
      <c r="C15" s="31"/>
      <c r="D15" s="30" t="s">
        <v>10</v>
      </c>
      <c r="E15" s="30"/>
      <c r="F15" s="30"/>
      <c r="G15" s="30"/>
      <c r="H15" s="4"/>
      <c r="I15" s="28">
        <v>0</v>
      </c>
      <c r="J15" s="28"/>
      <c r="K15" s="5">
        <v>0</v>
      </c>
      <c r="L15" s="6"/>
      <c r="M15" s="6"/>
      <c r="N15" s="5">
        <f t="shared" ref="N15:N23" si="0">I15+K15</f>
        <v>0</v>
      </c>
      <c r="O15" s="6"/>
      <c r="P15" s="6"/>
      <c r="Q15" s="28">
        <v>784720.07</v>
      </c>
      <c r="R15" s="28"/>
      <c r="S15" s="28">
        <v>789313.53</v>
      </c>
      <c r="T15" s="28"/>
      <c r="U15" s="28"/>
      <c r="V15" s="6"/>
      <c r="W15" s="6"/>
      <c r="X15" s="5">
        <f t="shared" ref="X15:X23" si="1">S15-I15</f>
        <v>789313.53</v>
      </c>
      <c r="Y15" s="6"/>
      <c r="Z15" s="6"/>
      <c r="AA15" s="6"/>
    </row>
    <row r="16" spans="1:27" ht="13.5" customHeight="1" x14ac:dyDescent="0.25">
      <c r="A16" s="31" t="s">
        <v>9</v>
      </c>
      <c r="B16" s="31"/>
      <c r="C16" s="31"/>
      <c r="D16" s="30" t="s">
        <v>13</v>
      </c>
      <c r="E16" s="30"/>
      <c r="F16" s="30"/>
      <c r="G16" s="30"/>
      <c r="H16" s="4"/>
      <c r="I16" s="28">
        <v>0</v>
      </c>
      <c r="J16" s="28"/>
      <c r="K16" s="5">
        <v>0</v>
      </c>
      <c r="L16" s="6"/>
      <c r="M16" s="6"/>
      <c r="N16" s="5">
        <f t="shared" si="0"/>
        <v>0</v>
      </c>
      <c r="O16" s="6"/>
      <c r="P16" s="6"/>
      <c r="Q16" s="5">
        <v>0</v>
      </c>
      <c r="R16" s="6"/>
      <c r="S16" s="28">
        <v>0</v>
      </c>
      <c r="T16" s="28"/>
      <c r="U16" s="28"/>
      <c r="V16" s="6"/>
      <c r="W16" s="6"/>
      <c r="X16" s="5">
        <f t="shared" si="1"/>
        <v>0</v>
      </c>
      <c r="Y16" s="6"/>
      <c r="Z16" s="6"/>
      <c r="AA16" s="6"/>
    </row>
    <row r="17" spans="1:27" ht="13.5" customHeight="1" x14ac:dyDescent="0.25">
      <c r="A17" s="31" t="s">
        <v>11</v>
      </c>
      <c r="B17" s="31"/>
      <c r="C17" s="31"/>
      <c r="D17" s="32" t="s">
        <v>12</v>
      </c>
      <c r="E17" s="32"/>
      <c r="F17" s="32"/>
      <c r="G17" s="32"/>
      <c r="H17" s="7"/>
      <c r="I17" s="28">
        <v>0</v>
      </c>
      <c r="J17" s="28"/>
      <c r="K17" s="5">
        <v>0</v>
      </c>
      <c r="L17" s="6"/>
      <c r="M17" s="6"/>
      <c r="N17" s="5">
        <f t="shared" si="0"/>
        <v>0</v>
      </c>
      <c r="O17" s="6"/>
      <c r="P17" s="6"/>
      <c r="Q17" s="28">
        <v>122395.7</v>
      </c>
      <c r="R17" s="28"/>
      <c r="S17" s="28">
        <v>135836.72</v>
      </c>
      <c r="T17" s="28"/>
      <c r="U17" s="28"/>
      <c r="V17" s="6"/>
      <c r="W17" s="6"/>
      <c r="X17" s="5">
        <f t="shared" si="1"/>
        <v>135836.72</v>
      </c>
      <c r="Y17" s="6"/>
      <c r="Z17" s="6"/>
      <c r="AA17" s="6"/>
    </row>
    <row r="18" spans="1:27" ht="13.5" customHeight="1" x14ac:dyDescent="0.25">
      <c r="A18" s="31" t="s">
        <v>14</v>
      </c>
      <c r="B18" s="31"/>
      <c r="C18" s="31"/>
      <c r="D18" s="30" t="s">
        <v>15</v>
      </c>
      <c r="E18" s="30"/>
      <c r="F18" s="30"/>
      <c r="G18" s="30"/>
      <c r="H18" s="4"/>
      <c r="I18" s="28">
        <v>0</v>
      </c>
      <c r="J18" s="28"/>
      <c r="K18" s="5">
        <v>0</v>
      </c>
      <c r="L18" s="6"/>
      <c r="M18" s="6"/>
      <c r="N18" s="5">
        <f t="shared" si="0"/>
        <v>0</v>
      </c>
      <c r="O18" s="6"/>
      <c r="P18" s="6"/>
      <c r="Q18" s="28">
        <f>1282127.82+112561+876100.5</f>
        <v>2270789.3200000003</v>
      </c>
      <c r="R18" s="28"/>
      <c r="S18" s="28">
        <f>1356673.82+113761+885945.5</f>
        <v>2356380.3200000003</v>
      </c>
      <c r="T18" s="28"/>
      <c r="U18" s="28"/>
      <c r="V18" s="6"/>
      <c r="W18" s="6"/>
      <c r="X18" s="5">
        <f t="shared" si="1"/>
        <v>2356380.3200000003</v>
      </c>
      <c r="Y18" s="6"/>
      <c r="Z18" s="6"/>
      <c r="AA18" s="6"/>
    </row>
    <row r="19" spans="1:27" ht="13.5" customHeight="1" x14ac:dyDescent="0.25">
      <c r="A19" s="31" t="s">
        <v>16</v>
      </c>
      <c r="B19" s="31"/>
      <c r="C19" s="31"/>
      <c r="D19" s="32" t="s">
        <v>17</v>
      </c>
      <c r="E19" s="32"/>
      <c r="F19" s="32"/>
      <c r="G19" s="32"/>
      <c r="H19" s="7"/>
      <c r="I19" s="33">
        <v>0</v>
      </c>
      <c r="J19" s="33"/>
      <c r="K19" s="5">
        <v>0</v>
      </c>
      <c r="L19" s="6"/>
      <c r="M19" s="6"/>
      <c r="N19" s="5">
        <f t="shared" si="0"/>
        <v>0</v>
      </c>
      <c r="O19" s="6"/>
      <c r="P19" s="6"/>
      <c r="Q19" s="5">
        <v>0</v>
      </c>
      <c r="R19" s="6"/>
      <c r="S19" s="28">
        <v>0</v>
      </c>
      <c r="T19" s="28"/>
      <c r="U19" s="28"/>
      <c r="V19" s="6"/>
      <c r="W19" s="6"/>
      <c r="X19" s="5">
        <f t="shared" si="1"/>
        <v>0</v>
      </c>
      <c r="Y19" s="6"/>
      <c r="Z19" s="6"/>
      <c r="AA19" s="6"/>
    </row>
    <row r="20" spans="1:27" ht="13.5" customHeight="1" x14ac:dyDescent="0.25">
      <c r="A20" s="31" t="s">
        <v>20</v>
      </c>
      <c r="B20" s="31"/>
      <c r="C20" s="31"/>
      <c r="D20" s="30" t="s">
        <v>18</v>
      </c>
      <c r="E20" s="30"/>
      <c r="F20" s="30"/>
      <c r="G20" s="30"/>
      <c r="H20" s="4"/>
      <c r="I20" s="33">
        <v>0</v>
      </c>
      <c r="J20" s="33"/>
      <c r="K20" s="5">
        <v>0</v>
      </c>
      <c r="L20" s="6"/>
      <c r="M20" s="6"/>
      <c r="N20" s="5">
        <f t="shared" si="0"/>
        <v>0</v>
      </c>
      <c r="O20" s="6"/>
      <c r="P20" s="6"/>
      <c r="Q20" s="5">
        <v>0</v>
      </c>
      <c r="R20" s="6"/>
      <c r="S20" s="28">
        <v>0</v>
      </c>
      <c r="T20" s="28"/>
      <c r="U20" s="28"/>
      <c r="V20" s="6"/>
      <c r="W20" s="6"/>
      <c r="X20" s="5">
        <f t="shared" si="1"/>
        <v>0</v>
      </c>
      <c r="Y20" s="6"/>
      <c r="Z20" s="6"/>
      <c r="AA20" s="6"/>
    </row>
    <row r="21" spans="1:27" ht="15" customHeight="1" x14ac:dyDescent="0.25">
      <c r="A21" s="31"/>
      <c r="B21" s="31"/>
      <c r="C21" s="31"/>
      <c r="D21" s="34" t="s">
        <v>19</v>
      </c>
      <c r="E21" s="34"/>
      <c r="F21" s="34"/>
      <c r="G21" s="34"/>
      <c r="H21" s="9"/>
      <c r="I21" s="33">
        <v>0</v>
      </c>
      <c r="J21" s="33"/>
      <c r="K21" s="5">
        <v>0</v>
      </c>
      <c r="L21" s="6"/>
      <c r="M21" s="6"/>
      <c r="N21" s="5">
        <f t="shared" si="0"/>
        <v>0</v>
      </c>
      <c r="O21" s="6"/>
      <c r="P21" s="6"/>
      <c r="Q21" s="5">
        <v>0</v>
      </c>
      <c r="R21" s="6"/>
      <c r="S21" s="28">
        <v>0</v>
      </c>
      <c r="T21" s="28"/>
      <c r="U21" s="28"/>
      <c r="V21" s="6"/>
      <c r="W21" s="6"/>
      <c r="X21" s="5">
        <f t="shared" si="1"/>
        <v>0</v>
      </c>
      <c r="Y21" s="6"/>
      <c r="Z21" s="6"/>
      <c r="AA21" s="6"/>
    </row>
    <row r="22" spans="1:27" ht="11.25" customHeight="1" x14ac:dyDescent="0.25">
      <c r="A22" s="31" t="s">
        <v>21</v>
      </c>
      <c r="B22" s="31"/>
      <c r="C22" s="31"/>
      <c r="D22" s="35" t="s">
        <v>22</v>
      </c>
      <c r="E22" s="35"/>
      <c r="F22" s="35"/>
      <c r="G22" s="35"/>
      <c r="H22" s="10"/>
      <c r="I22" s="11"/>
      <c r="J22" s="8">
        <v>0</v>
      </c>
      <c r="K22" s="5">
        <v>0</v>
      </c>
      <c r="L22" s="6"/>
      <c r="M22" s="6"/>
      <c r="N22" s="5">
        <f t="shared" si="0"/>
        <v>0</v>
      </c>
      <c r="O22" s="6"/>
      <c r="P22" s="6"/>
      <c r="Q22" s="5">
        <v>0</v>
      </c>
      <c r="R22" s="6"/>
      <c r="S22" s="28">
        <v>0</v>
      </c>
      <c r="T22" s="28"/>
      <c r="U22" s="28"/>
      <c r="V22" s="6"/>
      <c r="W22" s="6"/>
      <c r="X22" s="5">
        <f t="shared" si="1"/>
        <v>0</v>
      </c>
      <c r="Y22" s="6"/>
      <c r="Z22" s="6"/>
      <c r="AA22" s="6"/>
    </row>
    <row r="23" spans="1:27" ht="12" customHeight="1" x14ac:dyDescent="0.25">
      <c r="A23" s="31" t="s">
        <v>23</v>
      </c>
      <c r="B23" s="31"/>
      <c r="C23" s="31"/>
      <c r="D23" s="34" t="s">
        <v>24</v>
      </c>
      <c r="E23" s="34"/>
      <c r="F23" s="34"/>
      <c r="G23" s="34"/>
      <c r="H23" s="9"/>
      <c r="I23" s="11"/>
      <c r="J23" s="8">
        <v>0</v>
      </c>
      <c r="K23" s="5">
        <v>0</v>
      </c>
      <c r="L23" s="6"/>
      <c r="M23" s="6"/>
      <c r="N23" s="5">
        <f t="shared" si="0"/>
        <v>0</v>
      </c>
      <c r="O23" s="6"/>
      <c r="P23" s="6"/>
      <c r="Q23" s="5">
        <v>0</v>
      </c>
      <c r="R23" s="6"/>
      <c r="S23" s="28">
        <v>0</v>
      </c>
      <c r="T23" s="28"/>
      <c r="U23" s="28"/>
      <c r="V23" s="6"/>
      <c r="W23" s="6"/>
      <c r="X23" s="5">
        <f t="shared" si="1"/>
        <v>0</v>
      </c>
      <c r="Y23" s="6"/>
      <c r="Z23" s="6"/>
      <c r="AA23" s="6"/>
    </row>
    <row r="24" spans="1:27" ht="16.5" customHeight="1" x14ac:dyDescent="0.25">
      <c r="A24" s="31" t="s">
        <v>25</v>
      </c>
      <c r="B24" s="31"/>
      <c r="C24" s="31"/>
      <c r="D24" s="6" t="s">
        <v>26</v>
      </c>
      <c r="E24" s="6"/>
      <c r="F24" s="6"/>
      <c r="G24" s="6"/>
      <c r="H24" s="6"/>
      <c r="I24" s="11"/>
      <c r="J24" s="8">
        <v>0</v>
      </c>
      <c r="K24" s="5">
        <v>0</v>
      </c>
      <c r="L24" s="6"/>
      <c r="M24" s="6"/>
      <c r="N24" s="5">
        <f>J24+K24</f>
        <v>0</v>
      </c>
      <c r="O24" s="6"/>
      <c r="P24" s="6"/>
      <c r="Q24" s="8">
        <v>25435819.579999998</v>
      </c>
      <c r="R24" s="6"/>
      <c r="S24" s="28">
        <v>32141652.710000001</v>
      </c>
      <c r="T24" s="28"/>
      <c r="U24" s="28"/>
      <c r="V24" s="6"/>
      <c r="W24" s="6"/>
      <c r="X24" s="5">
        <f>S24-J24</f>
        <v>32141652.710000001</v>
      </c>
      <c r="Y24" s="6"/>
      <c r="Z24" s="6"/>
      <c r="AA24" s="6"/>
    </row>
    <row r="25" spans="1:27" ht="13.5" customHeight="1" x14ac:dyDescent="0.25">
      <c r="A25" s="31">
        <v>1.2</v>
      </c>
      <c r="B25" s="31"/>
      <c r="C25" s="31"/>
      <c r="D25" s="6" t="s">
        <v>27</v>
      </c>
      <c r="E25" s="6"/>
      <c r="F25" s="6"/>
      <c r="G25" s="6"/>
      <c r="H25" s="6"/>
      <c r="I25" s="12"/>
      <c r="J25" s="12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6.5" customHeight="1" x14ac:dyDescent="0.25">
      <c r="A26" s="31" t="s">
        <v>28</v>
      </c>
      <c r="B26" s="31"/>
      <c r="C26" s="31"/>
      <c r="D26" s="6" t="s">
        <v>29</v>
      </c>
      <c r="E26" s="6"/>
      <c r="F26" s="6"/>
      <c r="G26" s="6"/>
      <c r="H26" s="6"/>
      <c r="I26" s="6"/>
      <c r="J26" s="8">
        <v>0</v>
      </c>
      <c r="K26" s="5">
        <v>0</v>
      </c>
      <c r="L26" s="6"/>
      <c r="M26" s="6"/>
      <c r="N26" s="5">
        <v>0</v>
      </c>
      <c r="O26" s="6"/>
      <c r="P26" s="6"/>
      <c r="Q26" s="5">
        <v>0</v>
      </c>
      <c r="R26" s="6"/>
      <c r="S26" s="6"/>
      <c r="T26" s="6"/>
      <c r="U26" s="5">
        <v>0</v>
      </c>
      <c r="V26" s="6"/>
      <c r="W26" s="6"/>
      <c r="X26" s="5">
        <v>0</v>
      </c>
      <c r="Y26" s="6"/>
      <c r="Z26" s="6"/>
      <c r="AA26" s="6"/>
    </row>
    <row r="27" spans="1:27" ht="16.5" customHeight="1" x14ac:dyDescent="0.25">
      <c r="A27" s="31" t="s">
        <v>30</v>
      </c>
      <c r="B27" s="31"/>
      <c r="C27" s="31"/>
      <c r="D27" s="36" t="s">
        <v>31</v>
      </c>
      <c r="E27" s="36"/>
      <c r="F27" s="36"/>
      <c r="G27" s="36"/>
      <c r="H27" s="13"/>
      <c r="I27" s="6"/>
      <c r="J27" s="8">
        <v>0</v>
      </c>
      <c r="K27" s="5">
        <v>0</v>
      </c>
      <c r="L27" s="6"/>
      <c r="M27" s="6"/>
      <c r="N27" s="5">
        <v>0</v>
      </c>
      <c r="O27" s="6"/>
      <c r="P27" s="6"/>
      <c r="Q27" s="5">
        <v>0</v>
      </c>
      <c r="R27" s="6"/>
      <c r="S27" s="6"/>
      <c r="T27" s="6"/>
      <c r="U27" s="5">
        <v>0</v>
      </c>
      <c r="V27" s="6"/>
      <c r="W27" s="6"/>
      <c r="X27" s="5">
        <v>0</v>
      </c>
      <c r="Y27" s="6"/>
      <c r="Z27" s="6"/>
      <c r="AA27" s="6"/>
    </row>
    <row r="28" spans="1:27" ht="13.5" customHeight="1" x14ac:dyDescent="0.25">
      <c r="A28" s="31" t="s">
        <v>32</v>
      </c>
      <c r="B28" s="31"/>
      <c r="C28" s="31"/>
      <c r="D28" s="34" t="s">
        <v>33</v>
      </c>
      <c r="E28" s="34"/>
      <c r="F28" s="34"/>
      <c r="G28" s="34"/>
      <c r="H28" s="9"/>
      <c r="I28" s="28">
        <v>0</v>
      </c>
      <c r="J28" s="28"/>
      <c r="K28" s="5">
        <v>0</v>
      </c>
      <c r="L28" s="6"/>
      <c r="M28" s="6"/>
      <c r="N28" s="14">
        <v>0</v>
      </c>
      <c r="O28" s="14"/>
      <c r="P28" s="15"/>
      <c r="Q28" s="5">
        <v>0</v>
      </c>
      <c r="R28" s="6"/>
      <c r="S28" s="15"/>
      <c r="T28" s="15"/>
      <c r="U28" s="5">
        <v>0</v>
      </c>
      <c r="V28" s="6"/>
      <c r="W28" s="6"/>
      <c r="X28" s="5">
        <v>0</v>
      </c>
      <c r="Y28" s="6"/>
      <c r="Z28" s="6"/>
      <c r="AA28" s="6"/>
    </row>
    <row r="29" spans="1:27" ht="12" customHeight="1" x14ac:dyDescent="0.25">
      <c r="A29" s="31" t="s">
        <v>34</v>
      </c>
      <c r="B29" s="31"/>
      <c r="C29" s="31"/>
      <c r="D29" s="36" t="s">
        <v>35</v>
      </c>
      <c r="E29" s="36"/>
      <c r="F29" s="36"/>
      <c r="G29" s="36"/>
      <c r="H29" s="13"/>
      <c r="I29" s="28">
        <v>0</v>
      </c>
      <c r="J29" s="28"/>
      <c r="K29" s="5">
        <v>0</v>
      </c>
      <c r="L29" s="6"/>
      <c r="M29" s="6"/>
      <c r="N29" s="14">
        <v>0</v>
      </c>
      <c r="O29" s="6"/>
      <c r="P29" s="6"/>
      <c r="Q29" s="5">
        <v>0</v>
      </c>
      <c r="R29" s="6"/>
      <c r="S29" s="6"/>
      <c r="T29" s="6"/>
      <c r="U29" s="5">
        <v>0</v>
      </c>
      <c r="V29" s="6"/>
      <c r="W29" s="6"/>
      <c r="X29" s="5">
        <v>0</v>
      </c>
      <c r="Y29" s="6"/>
      <c r="Z29" s="6"/>
      <c r="AA29" s="6"/>
    </row>
    <row r="30" spans="1:27" ht="13.5" customHeight="1" x14ac:dyDescent="0.25">
      <c r="A30" s="31" t="s">
        <v>36</v>
      </c>
      <c r="B30" s="31"/>
      <c r="C30" s="31"/>
      <c r="D30" s="6" t="s">
        <v>37</v>
      </c>
      <c r="E30" s="6"/>
      <c r="F30" s="6"/>
      <c r="G30" s="6"/>
      <c r="H30" s="6"/>
      <c r="I30" s="28">
        <v>0</v>
      </c>
      <c r="J30" s="28"/>
      <c r="K30" s="5">
        <v>0</v>
      </c>
      <c r="L30" s="6"/>
      <c r="M30" s="6"/>
      <c r="N30" s="14">
        <v>0</v>
      </c>
      <c r="O30" s="6"/>
      <c r="P30" s="6"/>
      <c r="Q30" s="5">
        <v>0</v>
      </c>
      <c r="R30" s="16"/>
      <c r="S30" s="16"/>
      <c r="T30" s="16"/>
      <c r="U30" s="5">
        <v>0</v>
      </c>
      <c r="V30" s="6"/>
      <c r="W30" s="15"/>
      <c r="X30" s="5">
        <v>0</v>
      </c>
      <c r="Y30" s="6"/>
      <c r="Z30" s="6"/>
      <c r="AA30" s="6"/>
    </row>
    <row r="31" spans="1:27" ht="12.75" customHeight="1" x14ac:dyDescent="0.25">
      <c r="A31" s="31" t="s">
        <v>38</v>
      </c>
      <c r="B31" s="31"/>
      <c r="C31" s="31"/>
      <c r="D31" s="6" t="s">
        <v>39</v>
      </c>
      <c r="E31" s="6"/>
      <c r="F31" s="6"/>
      <c r="G31" s="6"/>
      <c r="H31" s="6"/>
      <c r="I31" s="28">
        <v>0</v>
      </c>
      <c r="J31" s="28"/>
      <c r="K31" s="5">
        <v>0</v>
      </c>
      <c r="L31" s="6"/>
      <c r="M31" s="6"/>
      <c r="N31" s="14">
        <v>0</v>
      </c>
      <c r="O31" s="6"/>
      <c r="P31" s="6"/>
      <c r="Q31" s="5">
        <v>0</v>
      </c>
      <c r="R31" s="6"/>
      <c r="S31" s="6"/>
      <c r="T31" s="6"/>
      <c r="U31" s="5">
        <v>0</v>
      </c>
      <c r="V31" s="6"/>
      <c r="W31" s="6"/>
      <c r="X31" s="5">
        <v>0</v>
      </c>
      <c r="Y31" s="6"/>
      <c r="Z31" s="6"/>
      <c r="AA31" s="6"/>
    </row>
    <row r="32" spans="1:27" ht="12" customHeight="1" x14ac:dyDescent="0.25">
      <c r="A32" s="31" t="s">
        <v>40</v>
      </c>
      <c r="B32" s="31"/>
      <c r="C32" s="31"/>
      <c r="D32" s="36" t="s">
        <v>24</v>
      </c>
      <c r="E32" s="36"/>
      <c r="F32" s="36"/>
      <c r="G32" s="36"/>
      <c r="H32" s="36"/>
      <c r="I32" s="28">
        <v>0</v>
      </c>
      <c r="J32" s="28"/>
      <c r="K32" s="5">
        <v>0</v>
      </c>
      <c r="L32" s="6"/>
      <c r="M32" s="6"/>
      <c r="N32" s="14">
        <v>0</v>
      </c>
      <c r="O32" s="6"/>
      <c r="P32" s="6"/>
      <c r="Q32" s="5">
        <v>0</v>
      </c>
      <c r="R32" s="6"/>
      <c r="S32" s="6"/>
      <c r="T32" s="6"/>
      <c r="U32" s="5">
        <v>0</v>
      </c>
      <c r="V32" s="6"/>
      <c r="W32" s="6"/>
      <c r="X32" s="5">
        <v>0</v>
      </c>
      <c r="Y32" s="6"/>
      <c r="Z32" s="6"/>
      <c r="AA32" s="6"/>
    </row>
    <row r="33" spans="1:27" ht="13.5" customHeight="1" x14ac:dyDescent="0.25">
      <c r="A33" s="31" t="s">
        <v>41</v>
      </c>
      <c r="B33" s="31"/>
      <c r="C33" s="31"/>
      <c r="D33" s="31" t="s">
        <v>42</v>
      </c>
      <c r="E33" s="31"/>
      <c r="F33" s="31"/>
      <c r="G33" s="31"/>
      <c r="H33" s="11"/>
      <c r="I33" s="28">
        <v>0</v>
      </c>
      <c r="J33" s="28"/>
      <c r="K33" s="5">
        <v>0</v>
      </c>
      <c r="L33" s="6"/>
      <c r="M33" s="6"/>
      <c r="N33" s="14">
        <v>0</v>
      </c>
      <c r="O33" s="6"/>
      <c r="P33" s="6"/>
      <c r="Q33" s="5">
        <v>0</v>
      </c>
      <c r="R33" s="6"/>
      <c r="S33" s="6"/>
      <c r="T33" s="6"/>
      <c r="U33" s="5">
        <v>0</v>
      </c>
      <c r="V33" s="6"/>
      <c r="W33" s="6"/>
      <c r="X33" s="5">
        <v>0</v>
      </c>
      <c r="Y33" s="6"/>
      <c r="Z33" s="6"/>
      <c r="AA33" s="6"/>
    </row>
    <row r="34" spans="1:27" ht="13.5" customHeight="1" x14ac:dyDescent="0.25">
      <c r="A34" s="6"/>
      <c r="B34" s="37" t="s">
        <v>43</v>
      </c>
      <c r="C34" s="37"/>
      <c r="D34" s="37"/>
      <c r="E34" s="37"/>
      <c r="F34" s="37"/>
      <c r="G34" s="37"/>
      <c r="H34" s="17"/>
      <c r="I34" s="17"/>
      <c r="J34" s="18">
        <f>I15+I17+I18+J24</f>
        <v>0</v>
      </c>
      <c r="K34" s="18">
        <f>J15+J17+J18+K24</f>
        <v>0</v>
      </c>
      <c r="L34" s="18">
        <f>K15+K17+K18+L24</f>
        <v>0</v>
      </c>
      <c r="M34" s="18">
        <f>L15+L17+L18+M24</f>
        <v>0</v>
      </c>
      <c r="N34" s="18">
        <f>N15+N17+N18+N24</f>
        <v>0</v>
      </c>
      <c r="O34" s="6"/>
      <c r="P34" s="6"/>
      <c r="Q34" s="24">
        <f>Q15+Q17+Q18+Q24</f>
        <v>28613724.669999998</v>
      </c>
      <c r="R34" s="19"/>
      <c r="S34" s="19"/>
      <c r="T34" s="19"/>
      <c r="U34" s="20">
        <f>S15+S17+S18+S24</f>
        <v>35423183.280000001</v>
      </c>
      <c r="V34" s="19"/>
      <c r="W34" s="19"/>
      <c r="X34" s="20">
        <f>X15+X17+X18+X24</f>
        <v>35423183.280000001</v>
      </c>
      <c r="Y34" s="19"/>
      <c r="Z34" s="6"/>
      <c r="AA34" s="6"/>
    </row>
    <row r="35" spans="1:27" ht="6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14.25" customHeight="1" x14ac:dyDescent="0.25">
      <c r="A36" s="6"/>
      <c r="B36" s="6"/>
      <c r="C36" s="32"/>
      <c r="D36" s="32"/>
      <c r="E36" s="32"/>
      <c r="F36" s="32"/>
      <c r="G36" s="32"/>
      <c r="H36" s="32"/>
      <c r="I36" s="32"/>
      <c r="J36" s="6"/>
      <c r="K36" s="6"/>
      <c r="L36" s="6"/>
      <c r="M36" s="6"/>
      <c r="N36" s="6"/>
      <c r="O36" s="6"/>
      <c r="P36" s="6"/>
      <c r="Q36" s="31" t="s">
        <v>45</v>
      </c>
      <c r="R36" s="31"/>
      <c r="S36" s="31"/>
      <c r="T36" s="31"/>
      <c r="U36" s="31"/>
      <c r="V36" s="21"/>
      <c r="W36" s="21"/>
      <c r="X36" s="22">
        <v>35423183.280000001</v>
      </c>
      <c r="Y36" s="21"/>
      <c r="Z36" s="6"/>
      <c r="AA36" s="6"/>
    </row>
    <row r="38" spans="1:27" ht="12.75" customHeight="1" x14ac:dyDescent="0.25">
      <c r="X38" s="23"/>
    </row>
  </sheetData>
  <mergeCells count="76">
    <mergeCell ref="Q36:U36"/>
    <mergeCell ref="Q15:R15"/>
    <mergeCell ref="Q17:R17"/>
    <mergeCell ref="Q18:R18"/>
    <mergeCell ref="S22:U22"/>
    <mergeCell ref="S23:U23"/>
    <mergeCell ref="S24:U24"/>
    <mergeCell ref="S21:U21"/>
    <mergeCell ref="A33:C33"/>
    <mergeCell ref="D32:H32"/>
    <mergeCell ref="I32:J32"/>
    <mergeCell ref="D33:G33"/>
    <mergeCell ref="I33:J33"/>
    <mergeCell ref="B34:G34"/>
    <mergeCell ref="A29:C29"/>
    <mergeCell ref="D29:G29"/>
    <mergeCell ref="I31:J31"/>
    <mergeCell ref="A30:C30"/>
    <mergeCell ref="A31:C31"/>
    <mergeCell ref="A32:C32"/>
    <mergeCell ref="I29:J29"/>
    <mergeCell ref="I30:J30"/>
    <mergeCell ref="A27:C27"/>
    <mergeCell ref="A28:C28"/>
    <mergeCell ref="D27:G27"/>
    <mergeCell ref="D28:G28"/>
    <mergeCell ref="A25:C25"/>
    <mergeCell ref="A21:C21"/>
    <mergeCell ref="A18:C18"/>
    <mergeCell ref="A19:C19"/>
    <mergeCell ref="D19:G19"/>
    <mergeCell ref="D21:G21"/>
    <mergeCell ref="D22:G22"/>
    <mergeCell ref="A26:C26"/>
    <mergeCell ref="A24:C24"/>
    <mergeCell ref="A20:C20"/>
    <mergeCell ref="C36:I36"/>
    <mergeCell ref="A13:C13"/>
    <mergeCell ref="A14:C14"/>
    <mergeCell ref="A15:C15"/>
    <mergeCell ref="A16:C16"/>
    <mergeCell ref="A17:C17"/>
    <mergeCell ref="I21:J21"/>
    <mergeCell ref="I17:J17"/>
    <mergeCell ref="A23:C23"/>
    <mergeCell ref="D23:G23"/>
    <mergeCell ref="I19:J19"/>
    <mergeCell ref="S19:U19"/>
    <mergeCell ref="D20:G20"/>
    <mergeCell ref="I20:J20"/>
    <mergeCell ref="S20:U20"/>
    <mergeCell ref="I15:J15"/>
    <mergeCell ref="S15:U15"/>
    <mergeCell ref="D16:G16"/>
    <mergeCell ref="I16:J16"/>
    <mergeCell ref="D15:G15"/>
    <mergeCell ref="I28:J28"/>
    <mergeCell ref="A22:C22"/>
    <mergeCell ref="D17:G17"/>
    <mergeCell ref="D14:G14"/>
    <mergeCell ref="I14:J14"/>
    <mergeCell ref="S14:U14"/>
    <mergeCell ref="S17:U17"/>
    <mergeCell ref="D18:G18"/>
    <mergeCell ref="I18:J18"/>
    <mergeCell ref="S18:U18"/>
    <mergeCell ref="G3:S5"/>
    <mergeCell ref="C7:G7"/>
    <mergeCell ref="I8:J8"/>
    <mergeCell ref="K8:K9"/>
    <mergeCell ref="S8:U8"/>
    <mergeCell ref="S16:U16"/>
    <mergeCell ref="C11:G11"/>
    <mergeCell ref="D13:G13"/>
    <mergeCell ref="I13:J13"/>
    <mergeCell ref="S13:U13"/>
  </mergeCells>
  <pageMargins left="0.23622047244094491" right="0.23622047244094491" top="0.74803149606299213" bottom="0.74803149606299213" header="0.31496062992125984" footer="0.31496062992125984"/>
  <pageSetup scale="90" fitToWidth="0" fitToHeight="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economica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Maria Fernanda Ramirez</cp:lastModifiedBy>
  <cp:lastPrinted>2016-01-28T19:16:50Z</cp:lastPrinted>
  <dcterms:created xsi:type="dcterms:W3CDTF">2015-10-28T23:08:58Z</dcterms:created>
  <dcterms:modified xsi:type="dcterms:W3CDTF">2016-11-16T18:42:48Z</dcterms:modified>
</cp:coreProperties>
</file>