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26 FORTAMUN\"/>
    </mc:Choice>
  </mc:AlternateContent>
  <bookViews>
    <workbookView xWindow="0" yWindow="0" windowWidth="16368" windowHeight="4008"/>
  </bookViews>
  <sheets>
    <sheet name="AVANCE 1 SEM FISM 2015 " sheetId="1" r:id="rId1"/>
    <sheet name="AVANCE 1 SEM FORTAMUN 2015" sheetId="2" r:id="rId2"/>
  </sheets>
  <definedNames>
    <definedName name="_xlnm._FilterDatabase" localSheetId="0" hidden="1">'AVANCE 1 SEM FISM 2015 '!$C$9:$E$28</definedName>
    <definedName name="_xlnm._FilterDatabase" localSheetId="1" hidden="1">'AVANCE 1 SEM FORTAMUN 2015'!$B$8:$F$56</definedName>
  </definedNames>
  <calcPr calcId="152511"/>
</workbook>
</file>

<file path=xl/calcChain.xml><?xml version="1.0" encoding="utf-8"?>
<calcChain xmlns="http://schemas.openxmlformats.org/spreadsheetml/2006/main">
  <c r="C56" i="2" l="1"/>
  <c r="G11" i="2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B28" i="1"/>
</calcChain>
</file>

<file path=xl/sharedStrings.xml><?xml version="1.0" encoding="utf-8"?>
<sst xmlns="http://schemas.openxmlformats.org/spreadsheetml/2006/main" count="215" uniqueCount="92">
  <si>
    <t>Municipio: General Cepeda, Coahuila</t>
  </si>
  <si>
    <t>CUENTA PUBLICA</t>
  </si>
  <si>
    <t>Ejercicio 2015</t>
  </si>
  <si>
    <t>Informe de Avance de Gestión Financiera de FISM 2015</t>
  </si>
  <si>
    <t>del 01 enero al 30 junio 2015</t>
  </si>
  <si>
    <t>Obra o acción a realizar</t>
  </si>
  <si>
    <t>Costo</t>
  </si>
  <si>
    <t>Ubicación</t>
  </si>
  <si>
    <t>Metas</t>
  </si>
  <si>
    <t>Beneficiarios</t>
  </si>
  <si>
    <t>Apertura Programática</t>
  </si>
  <si>
    <t xml:space="preserve">Entidad </t>
  </si>
  <si>
    <t>Municipio</t>
  </si>
  <si>
    <t>Localidad</t>
  </si>
  <si>
    <t>Primera estimación de obra denominada: Rehabilitación de techos 2015.</t>
  </si>
  <si>
    <t>Coahuila</t>
  </si>
  <si>
    <t>General Cepeda</t>
  </si>
  <si>
    <t>Hedionda Chica</t>
  </si>
  <si>
    <t>Vivienda</t>
  </si>
  <si>
    <t>Porvenir de Jalpa</t>
  </si>
  <si>
    <t xml:space="preserve">Benecio López Padilla </t>
  </si>
  <si>
    <t>Deposito de la Luz</t>
  </si>
  <si>
    <t>Crucero de Jalpa</t>
  </si>
  <si>
    <t>Noria de la Sabina</t>
  </si>
  <si>
    <t>El Mogote</t>
  </si>
  <si>
    <t>Cabecera Municipal ZAP 0469</t>
  </si>
  <si>
    <t>Las Barrancas</t>
  </si>
  <si>
    <t xml:space="preserve">Primera estimación de obra denominada: Rehabilitación de comedor comunitario en Cabecera Municipal </t>
  </si>
  <si>
    <t>Cabecera Municipal</t>
  </si>
  <si>
    <t>Asistencia Social</t>
  </si>
  <si>
    <t>Segunda estimación de obra denominada: Rehabilitación de techos 2015.</t>
  </si>
  <si>
    <t>Estación Marte</t>
  </si>
  <si>
    <t>Cabecera Municipal ZAP 0308</t>
  </si>
  <si>
    <t xml:space="preserve">Primera estimación de obra denominada: Construcción de comedor comunitario en ejido Pilar de Richardson </t>
  </si>
  <si>
    <t>Pilar de Richardson</t>
  </si>
  <si>
    <t xml:space="preserve">Primera estimación de obra denominada: Construcción de comedor comunitario en ejido Macuyú </t>
  </si>
  <si>
    <t>Primera estimación y finiquito de obra denominada: Rehabilitación de camino que sirve de acceso al ejido Las Cuatas</t>
  </si>
  <si>
    <t>Las Cuatas</t>
  </si>
  <si>
    <t>Caminos rurales</t>
  </si>
  <si>
    <t xml:space="preserve">Segunda estimación y finiquito de obra denominada: Rehabilitación de comedor comunitario en Cabecera Municipal </t>
  </si>
  <si>
    <t>Tercera estimación y finiquito de obra denominada: Rehabilitación de techos 2015.</t>
  </si>
  <si>
    <t xml:space="preserve">San Antonio de las Cabras </t>
  </si>
  <si>
    <t xml:space="preserve">Total </t>
  </si>
  <si>
    <t>Informe de Avance de Gestión Financiera de FORTAMUN 2015</t>
  </si>
  <si>
    <t>Programa o Fondo</t>
  </si>
  <si>
    <t>Destino de los Recursos</t>
  </si>
  <si>
    <t xml:space="preserve">Ejercicio </t>
  </si>
  <si>
    <t>Reintegro</t>
  </si>
  <si>
    <t>Apertura programática</t>
  </si>
  <si>
    <t>nº</t>
  </si>
  <si>
    <t>DEVENGADO</t>
  </si>
  <si>
    <t>PAGADO</t>
  </si>
  <si>
    <t>Fondo de Aportaciones para el Fortalecimiento Municipal 2015</t>
  </si>
  <si>
    <t>Pago de energía eléctrica y alumbrado público a cargo del Municipio, correspondiente a la facturación del mes de enero 2015</t>
  </si>
  <si>
    <t>Saneamiento financiero</t>
  </si>
  <si>
    <t>Pago por la renta de repetidora en el departamento de Seguridad Pública, correspondiente al mes de enero 2015</t>
  </si>
  <si>
    <t xml:space="preserve">Acciones de Seguridad Pública </t>
  </si>
  <si>
    <t>Pago por mantenimiento y respaldo de sistema de energía en el departamento de Seguridad Pública</t>
  </si>
  <si>
    <t>Pago por la renta de repetidora en el departamento de Seguridad Pública, correspondiente al mes de febrero 2015</t>
  </si>
  <si>
    <t xml:space="preserve">Compra de combustible para uso de las unidades asignadas al departamento de seguridad pública Municipal </t>
  </si>
  <si>
    <t>Pago de sueldos a personal de seguridad pública correspondiente a la primera quincena del mes de febrero del 2015</t>
  </si>
  <si>
    <t>Pago por adquisición de refacciones para uso de unidades asignadas al departamento de Seguridad Pública</t>
  </si>
  <si>
    <t>Pago por rotulación de Unidad Nissan 2015, asignada al departamento de Seguridad Pública</t>
  </si>
  <si>
    <t>Pago de sueldos a personal de seguridad pública correspondiente a la segunda quincena del mes de febrero del 2015</t>
  </si>
  <si>
    <t>Pago de energía eléctrica y alumbrado público a cargo del Municipio, correspondiente a la facturación del mes de febrero 2015</t>
  </si>
  <si>
    <t>Pago de aguinaldo proporcional 2015, por término de relación laboral, a la C.Juana Antonia Plata Guerrero.</t>
  </si>
  <si>
    <t xml:space="preserve">Pago de placas de circulación Unidad Nissan 2015, doble cabina, asignada al departamento de seguridad publica </t>
  </si>
  <si>
    <t>Pago de poliza de seguro Unidad Nissan 2015, asignada al departamento de Seguridad Pública</t>
  </si>
  <si>
    <t>Pago de aguinaldo proporcional 2015, por término de relación laboral, al C.Roberto Cepeda González</t>
  </si>
  <si>
    <t xml:space="preserve">Pago por adquisición de laminas para uso en vialidad </t>
  </si>
  <si>
    <t>Pago de sueldos a personal de seguridad pública correspondiente a la primera quincena del mes de marzo del 2015</t>
  </si>
  <si>
    <t>Pago por adquisición de dos cargadores para radios, utilizados en departamento de Seguridad Pública</t>
  </si>
  <si>
    <t>Pago por adquisición de trafitambos y traficonos, utilizados en retenes, departamento de Seguridad Pública</t>
  </si>
  <si>
    <t>Pago de sueldos a personal de seguridad pública correspondiente a la segunda quincena del mes de marzo del 2015</t>
  </si>
  <si>
    <t>Pago de energía eléctrica y alumbrado público a cargo del Municipio, correspondiente a la facturación del mes de marzo 2015</t>
  </si>
  <si>
    <t xml:space="preserve">Pago por adquisición de lonas para uso en vialidad </t>
  </si>
  <si>
    <t>Pago de sueldos a personal de seguridad pública correspondiente a la primera quincena del mes de abril del 2015</t>
  </si>
  <si>
    <t>Pago de finiquito y aguinaldo proporcional 2015, por término de relación laboral, al C.Sergio Esparza Orozaco</t>
  </si>
  <si>
    <t>Pago de energía eléctrica y alumbrado público a cargo del Municipio, correspondiente a la facturación del mes de abril 2015</t>
  </si>
  <si>
    <t>Pago de sueldos a personal de seguridad pública correspondiente a la segunda quincena del mes de abril del 2015</t>
  </si>
  <si>
    <t>Pago de sueldos a personal de seguridad pública correspondiente a la primera quincena del mes de mayo del 2015</t>
  </si>
  <si>
    <t>Pago por servicio teléfonico, correspondiente a la facturación del mes de mayo 2015</t>
  </si>
  <si>
    <t>Pago por servicio teléfonico, correspondiente a la facturación del mes de abril 2015</t>
  </si>
  <si>
    <t>Pago por servicio teléfonico, correspondiente a la facturación del mes de marzo 2015</t>
  </si>
  <si>
    <t>Pago por evaluaciones porte de arma, a elementos del departamento de Seguridad Pública</t>
  </si>
  <si>
    <t>Pago por adquisición e instalación de cámaras de vigilancia en diversos puntos</t>
  </si>
  <si>
    <t>Pago de energía eléctrica y alumbrado público a cargo del Municipio, correspondiente a la facturación del mes de mayo 2015</t>
  </si>
  <si>
    <t>Pago de sueldos a personal de seguridad pública correspondiente a la segunda quincena del mes de mayo del 2015</t>
  </si>
  <si>
    <t>Pago por servicio teléfonico, correspondiente a la facturación del mes de junio 2015</t>
  </si>
  <si>
    <t>Pago de finiquito y aguinaldo proporcional por término de relación laboral al C. Francisco Javier Figueroa de León</t>
  </si>
  <si>
    <t>Pago de sueldos a personal de seguridad pública correspondiente a la primera quincena del mes de junio del 2015</t>
  </si>
  <si>
    <t>Pago de energía eléctrica y alumbrado público a cargo del Municipio, correspondiente a la facturación del mes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</si>
</sst>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8"/>
  <sheetViews>
    <sheetView tabSelected="1" workbookViewId="0">
      <selection activeCell="B19" sqref="B19"/>
    </sheetView>
  </sheetViews>
  <sheetFormatPr baseColWidth="10" defaultColWidth="11.44140625" defaultRowHeight="13.8" x14ac:dyDescent="0.25"/>
  <cols>
    <col min="1" max="1" width="52.109375" style="1" customWidth="1"/>
    <col min="2" max="2" width="14.109375" style="1" bestFit="1" customWidth="1"/>
    <col min="3" max="3" width="13.88671875" style="1" bestFit="1" customWidth="1"/>
    <col min="4" max="4" width="16.33203125" style="1" bestFit="1" customWidth="1"/>
    <col min="5" max="5" width="28.6640625" style="1" customWidth="1"/>
    <col min="6" max="6" width="11.44140625" style="27"/>
    <col min="7" max="7" width="14.44140625" style="27" bestFit="1" customWidth="1"/>
    <col min="8" max="8" width="28.44140625" style="1" bestFit="1" customWidth="1"/>
    <col min="9" max="9" width="11.44140625" style="2"/>
    <col min="10" max="16384" width="11.44140625" style="1"/>
  </cols>
  <sheetData>
    <row r="2" spans="1:9" ht="15.6" x14ac:dyDescent="0.3">
      <c r="A2" s="38" t="s">
        <v>0</v>
      </c>
      <c r="B2" s="38"/>
      <c r="C2" s="38"/>
      <c r="D2" s="38"/>
      <c r="E2" s="38"/>
      <c r="F2" s="38"/>
      <c r="G2" s="38"/>
    </row>
    <row r="3" spans="1:9" ht="15.6" x14ac:dyDescent="0.3">
      <c r="A3" s="38" t="s">
        <v>1</v>
      </c>
      <c r="B3" s="38"/>
      <c r="C3" s="38"/>
      <c r="D3" s="38"/>
      <c r="E3" s="38"/>
      <c r="F3" s="38"/>
      <c r="G3" s="38"/>
    </row>
    <row r="4" spans="1:9" ht="15.6" x14ac:dyDescent="0.3">
      <c r="A4" s="38" t="s">
        <v>2</v>
      </c>
      <c r="B4" s="38"/>
      <c r="C4" s="38"/>
      <c r="D4" s="38"/>
      <c r="E4" s="38"/>
      <c r="F4" s="38"/>
      <c r="G4" s="38"/>
    </row>
    <row r="5" spans="1:9" ht="15.6" x14ac:dyDescent="0.3">
      <c r="A5" s="38" t="s">
        <v>3</v>
      </c>
      <c r="B5" s="38"/>
      <c r="C5" s="38"/>
      <c r="D5" s="38"/>
      <c r="E5" s="38"/>
      <c r="F5" s="38"/>
      <c r="G5" s="38"/>
    </row>
    <row r="6" spans="1:9" ht="15.6" x14ac:dyDescent="0.3">
      <c r="A6" s="38" t="s">
        <v>4</v>
      </c>
      <c r="B6" s="38"/>
      <c r="C6" s="38"/>
      <c r="D6" s="38"/>
      <c r="E6" s="38"/>
      <c r="F6" s="38"/>
      <c r="G6" s="38"/>
    </row>
    <row r="8" spans="1:9" ht="29.25" customHeight="1" x14ac:dyDescent="0.25">
      <c r="A8" s="47" t="s">
        <v>5</v>
      </c>
      <c r="B8" s="47" t="s">
        <v>6</v>
      </c>
      <c r="C8" s="47" t="s">
        <v>7</v>
      </c>
      <c r="D8" s="47"/>
      <c r="E8" s="47"/>
      <c r="F8" s="47" t="s">
        <v>8</v>
      </c>
      <c r="G8" s="47" t="s">
        <v>9</v>
      </c>
      <c r="H8" s="39" t="s">
        <v>10</v>
      </c>
    </row>
    <row r="9" spans="1:9" ht="20.25" customHeight="1" x14ac:dyDescent="0.25">
      <c r="A9" s="47"/>
      <c r="B9" s="47"/>
      <c r="C9" s="3" t="s">
        <v>11</v>
      </c>
      <c r="D9" s="3" t="s">
        <v>12</v>
      </c>
      <c r="E9" s="4" t="s">
        <v>13</v>
      </c>
      <c r="F9" s="48"/>
      <c r="G9" s="48"/>
      <c r="H9" s="39"/>
      <c r="I9" s="5"/>
    </row>
    <row r="10" spans="1:9" ht="15" customHeight="1" x14ac:dyDescent="0.25">
      <c r="A10" s="40" t="s">
        <v>14</v>
      </c>
      <c r="B10" s="41">
        <v>414937.75</v>
      </c>
      <c r="C10" s="42" t="s">
        <v>15</v>
      </c>
      <c r="D10" s="43" t="s">
        <v>16</v>
      </c>
      <c r="E10" s="6" t="s">
        <v>17</v>
      </c>
      <c r="F10" s="7">
        <v>4</v>
      </c>
      <c r="G10" s="8">
        <v>4</v>
      </c>
      <c r="H10" s="44" t="s">
        <v>18</v>
      </c>
      <c r="I10" s="5"/>
    </row>
    <row r="11" spans="1:9" x14ac:dyDescent="0.25">
      <c r="A11" s="40"/>
      <c r="B11" s="41"/>
      <c r="C11" s="42"/>
      <c r="D11" s="43"/>
      <c r="E11" s="9" t="s">
        <v>19</v>
      </c>
      <c r="F11" s="10">
        <v>26</v>
      </c>
      <c r="G11" s="11">
        <v>88</v>
      </c>
      <c r="H11" s="45"/>
      <c r="I11" s="5"/>
    </row>
    <row r="12" spans="1:9" x14ac:dyDescent="0.25">
      <c r="A12" s="40"/>
      <c r="B12" s="41"/>
      <c r="C12" s="42"/>
      <c r="D12" s="43"/>
      <c r="E12" s="12" t="s">
        <v>20</v>
      </c>
      <c r="F12" s="10">
        <v>24</v>
      </c>
      <c r="G12" s="11">
        <v>89</v>
      </c>
      <c r="H12" s="45"/>
      <c r="I12" s="5"/>
    </row>
    <row r="13" spans="1:9" x14ac:dyDescent="0.25">
      <c r="A13" s="40"/>
      <c r="B13" s="41"/>
      <c r="C13" s="42"/>
      <c r="D13" s="43"/>
      <c r="E13" s="13" t="s">
        <v>21</v>
      </c>
      <c r="F13" s="10">
        <v>4</v>
      </c>
      <c r="G13" s="11">
        <v>16</v>
      </c>
      <c r="H13" s="45"/>
      <c r="I13" s="5"/>
    </row>
    <row r="14" spans="1:9" x14ac:dyDescent="0.25">
      <c r="A14" s="40"/>
      <c r="B14" s="41"/>
      <c r="C14" s="42"/>
      <c r="D14" s="43"/>
      <c r="E14" s="13" t="s">
        <v>22</v>
      </c>
      <c r="F14" s="10">
        <v>6</v>
      </c>
      <c r="G14" s="11">
        <v>12</v>
      </c>
      <c r="H14" s="45"/>
      <c r="I14" s="5"/>
    </row>
    <row r="15" spans="1:9" x14ac:dyDescent="0.25">
      <c r="A15" s="40"/>
      <c r="B15" s="41"/>
      <c r="C15" s="42"/>
      <c r="D15" s="43"/>
      <c r="E15" s="13" t="s">
        <v>23</v>
      </c>
      <c r="F15" s="10">
        <v>3</v>
      </c>
      <c r="G15" s="11">
        <v>45</v>
      </c>
      <c r="H15" s="45"/>
      <c r="I15" s="5"/>
    </row>
    <row r="16" spans="1:9" x14ac:dyDescent="0.25">
      <c r="A16" s="40"/>
      <c r="B16" s="41"/>
      <c r="C16" s="42"/>
      <c r="D16" s="43"/>
      <c r="E16" s="13" t="s">
        <v>24</v>
      </c>
      <c r="F16" s="10">
        <v>9</v>
      </c>
      <c r="G16" s="11">
        <v>33</v>
      </c>
      <c r="H16" s="45"/>
      <c r="I16" s="5"/>
    </row>
    <row r="17" spans="1:9" x14ac:dyDescent="0.25">
      <c r="A17" s="40"/>
      <c r="B17" s="41"/>
      <c r="C17" s="42"/>
      <c r="D17" s="43"/>
      <c r="E17" s="13" t="s">
        <v>25</v>
      </c>
      <c r="F17" s="10">
        <v>20</v>
      </c>
      <c r="G17" s="11">
        <v>100</v>
      </c>
      <c r="H17" s="45"/>
      <c r="I17" s="5"/>
    </row>
    <row r="18" spans="1:9" x14ac:dyDescent="0.25">
      <c r="A18" s="40"/>
      <c r="B18" s="41"/>
      <c r="C18" s="42"/>
      <c r="D18" s="43"/>
      <c r="E18" s="14" t="s">
        <v>26</v>
      </c>
      <c r="F18" s="15">
        <v>4</v>
      </c>
      <c r="G18" s="16">
        <v>18</v>
      </c>
      <c r="H18" s="46"/>
      <c r="I18" s="5"/>
    </row>
    <row r="19" spans="1:9" ht="26.4" x14ac:dyDescent="0.25">
      <c r="A19" s="17" t="s">
        <v>27</v>
      </c>
      <c r="B19" s="18">
        <v>249852.47</v>
      </c>
      <c r="C19" s="19" t="s">
        <v>15</v>
      </c>
      <c r="D19" s="19" t="s">
        <v>16</v>
      </c>
      <c r="E19" s="20" t="s">
        <v>28</v>
      </c>
      <c r="F19" s="20">
        <v>1</v>
      </c>
      <c r="G19" s="20">
        <v>4382</v>
      </c>
      <c r="H19" s="21" t="s">
        <v>29</v>
      </c>
      <c r="I19" s="5"/>
    </row>
    <row r="20" spans="1:9" x14ac:dyDescent="0.25">
      <c r="A20" s="49" t="s">
        <v>30</v>
      </c>
      <c r="B20" s="51">
        <v>414937.75</v>
      </c>
      <c r="C20" s="53" t="s">
        <v>15</v>
      </c>
      <c r="D20" s="55" t="s">
        <v>16</v>
      </c>
      <c r="E20" s="20" t="s">
        <v>31</v>
      </c>
      <c r="F20" s="20">
        <v>59</v>
      </c>
      <c r="G20" s="8">
        <v>204</v>
      </c>
      <c r="H20" s="21"/>
      <c r="I20" s="5"/>
    </row>
    <row r="21" spans="1:9" x14ac:dyDescent="0.25">
      <c r="A21" s="50"/>
      <c r="B21" s="52"/>
      <c r="C21" s="54"/>
      <c r="D21" s="56"/>
      <c r="E21" s="22" t="s">
        <v>32</v>
      </c>
      <c r="F21" s="23">
        <v>41</v>
      </c>
      <c r="G21" s="16">
        <v>205</v>
      </c>
      <c r="H21" s="21" t="s">
        <v>18</v>
      </c>
      <c r="I21" s="5"/>
    </row>
    <row r="22" spans="1:9" ht="26.4" x14ac:dyDescent="0.25">
      <c r="A22" s="17" t="s">
        <v>33</v>
      </c>
      <c r="B22" s="18">
        <v>125000</v>
      </c>
      <c r="C22" s="19" t="s">
        <v>15</v>
      </c>
      <c r="D22" s="19" t="s">
        <v>16</v>
      </c>
      <c r="E22" s="23" t="s">
        <v>34</v>
      </c>
      <c r="F22" s="23">
        <v>1</v>
      </c>
      <c r="G22" s="23">
        <v>407</v>
      </c>
      <c r="H22" s="21" t="s">
        <v>29</v>
      </c>
      <c r="I22" s="5"/>
    </row>
    <row r="23" spans="1:9" ht="26.4" x14ac:dyDescent="0.25">
      <c r="A23" s="17" t="s">
        <v>35</v>
      </c>
      <c r="B23" s="18">
        <v>125000</v>
      </c>
      <c r="C23" s="19" t="s">
        <v>15</v>
      </c>
      <c r="D23" s="19" t="s">
        <v>16</v>
      </c>
      <c r="E23" s="19" t="s">
        <v>34</v>
      </c>
      <c r="F23" s="19">
        <v>1</v>
      </c>
      <c r="G23" s="19">
        <v>426</v>
      </c>
      <c r="H23" s="21" t="s">
        <v>29</v>
      </c>
      <c r="I23" s="5"/>
    </row>
    <row r="24" spans="1:9" ht="39.6" x14ac:dyDescent="0.25">
      <c r="A24" s="17" t="s">
        <v>36</v>
      </c>
      <c r="B24" s="18">
        <v>250000</v>
      </c>
      <c r="C24" s="19" t="s">
        <v>15</v>
      </c>
      <c r="D24" s="19" t="s">
        <v>16</v>
      </c>
      <c r="E24" s="19" t="s">
        <v>37</v>
      </c>
      <c r="F24" s="19">
        <v>1</v>
      </c>
      <c r="G24" s="19">
        <v>34</v>
      </c>
      <c r="H24" s="21" t="s">
        <v>38</v>
      </c>
      <c r="I24" s="5"/>
    </row>
    <row r="25" spans="1:9" ht="39.6" x14ac:dyDescent="0.25">
      <c r="A25" s="17" t="s">
        <v>39</v>
      </c>
      <c r="B25" s="18">
        <v>250147.53</v>
      </c>
      <c r="C25" s="19" t="s">
        <v>15</v>
      </c>
      <c r="D25" s="19" t="s">
        <v>16</v>
      </c>
      <c r="E25" s="20" t="s">
        <v>28</v>
      </c>
      <c r="F25" s="20">
        <v>1</v>
      </c>
      <c r="G25" s="20">
        <v>4382</v>
      </c>
      <c r="H25" s="21" t="s">
        <v>29</v>
      </c>
      <c r="I25" s="5"/>
    </row>
    <row r="26" spans="1:9" x14ac:dyDescent="0.25">
      <c r="A26" s="49" t="s">
        <v>40</v>
      </c>
      <c r="B26" s="51">
        <v>170125.9</v>
      </c>
      <c r="C26" s="53" t="s">
        <v>15</v>
      </c>
      <c r="D26" s="55" t="s">
        <v>16</v>
      </c>
      <c r="E26" s="24" t="s">
        <v>32</v>
      </c>
      <c r="F26" s="20">
        <v>27</v>
      </c>
      <c r="G26" s="20">
        <v>135</v>
      </c>
      <c r="H26" s="21"/>
      <c r="I26" s="5"/>
    </row>
    <row r="27" spans="1:9" x14ac:dyDescent="0.25">
      <c r="A27" s="50"/>
      <c r="B27" s="52"/>
      <c r="C27" s="54"/>
      <c r="D27" s="56"/>
      <c r="E27" s="23" t="s">
        <v>41</v>
      </c>
      <c r="F27" s="23">
        <v>13</v>
      </c>
      <c r="G27" s="23">
        <v>54</v>
      </c>
      <c r="H27" s="21" t="s">
        <v>18</v>
      </c>
      <c r="I27" s="5"/>
    </row>
    <row r="28" spans="1:9" ht="23.25" customHeight="1" x14ac:dyDescent="0.25">
      <c r="A28" s="25" t="s">
        <v>42</v>
      </c>
      <c r="B28" s="26">
        <f>SUM(B10:B27)</f>
        <v>2000001.4</v>
      </c>
      <c r="I28" s="5"/>
    </row>
  </sheetData>
  <autoFilter ref="C9:E28"/>
  <mergeCells count="24">
    <mergeCell ref="A20:A21"/>
    <mergeCell ref="B20:B21"/>
    <mergeCell ref="C20:C21"/>
    <mergeCell ref="D20:D21"/>
    <mergeCell ref="A26:A27"/>
    <mergeCell ref="B26:B27"/>
    <mergeCell ref="C26:C27"/>
    <mergeCell ref="D26:D27"/>
    <mergeCell ref="H8:H9"/>
    <mergeCell ref="A10:A18"/>
    <mergeCell ref="B10:B18"/>
    <mergeCell ref="C10:C18"/>
    <mergeCell ref="D10:D18"/>
    <mergeCell ref="H10:H18"/>
    <mergeCell ref="A8:A9"/>
    <mergeCell ref="B8:B9"/>
    <mergeCell ref="C8:E8"/>
    <mergeCell ref="F8:F9"/>
    <mergeCell ref="G8:G9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G56"/>
  <sheetViews>
    <sheetView topLeftCell="B1" zoomScaleNormal="100" workbookViewId="0">
      <selection activeCell="B13" sqref="B13"/>
    </sheetView>
  </sheetViews>
  <sheetFormatPr baseColWidth="10" defaultColWidth="11.44140625" defaultRowHeight="13.8" x14ac:dyDescent="0.25"/>
  <cols>
    <col min="1" max="1" width="52.88671875" style="1" customWidth="1"/>
    <col min="2" max="2" width="60.6640625" style="1" customWidth="1"/>
    <col min="3" max="4" width="20.6640625" style="1" customWidth="1"/>
    <col min="5" max="5" width="11.44140625" style="1"/>
    <col min="6" max="6" width="30.88671875" style="1" bestFit="1" customWidth="1"/>
    <col min="7" max="16384" width="11.44140625" style="1"/>
  </cols>
  <sheetData>
    <row r="1" spans="1:7" x14ac:dyDescent="0.25">
      <c r="F1" s="27"/>
      <c r="G1" s="27"/>
    </row>
    <row r="2" spans="1:7" ht="15.6" x14ac:dyDescent="0.3">
      <c r="A2" s="38" t="s">
        <v>0</v>
      </c>
      <c r="B2" s="38"/>
      <c r="C2" s="38"/>
      <c r="D2" s="38"/>
      <c r="E2" s="38"/>
      <c r="F2" s="38"/>
      <c r="G2" s="38"/>
    </row>
    <row r="3" spans="1:7" ht="15.6" x14ac:dyDescent="0.3">
      <c r="A3" s="38" t="s">
        <v>1</v>
      </c>
      <c r="B3" s="38"/>
      <c r="C3" s="38"/>
      <c r="D3" s="38"/>
      <c r="E3" s="38"/>
      <c r="F3" s="38"/>
      <c r="G3" s="38"/>
    </row>
    <row r="4" spans="1:7" ht="15.6" x14ac:dyDescent="0.3">
      <c r="A4" s="38" t="s">
        <v>2</v>
      </c>
      <c r="B4" s="38"/>
      <c r="C4" s="38"/>
      <c r="D4" s="38"/>
      <c r="E4" s="38"/>
      <c r="F4" s="38"/>
      <c r="G4" s="38"/>
    </row>
    <row r="5" spans="1:7" ht="15.6" x14ac:dyDescent="0.3">
      <c r="A5" s="38" t="s">
        <v>43</v>
      </c>
      <c r="B5" s="38"/>
      <c r="C5" s="38"/>
      <c r="D5" s="38"/>
      <c r="E5" s="38"/>
      <c r="F5" s="38"/>
      <c r="G5" s="38"/>
    </row>
    <row r="6" spans="1:7" ht="15.6" x14ac:dyDescent="0.3">
      <c r="A6" s="38" t="s">
        <v>4</v>
      </c>
      <c r="B6" s="38"/>
      <c r="C6" s="38"/>
      <c r="D6" s="38"/>
      <c r="E6" s="38"/>
      <c r="F6" s="38"/>
      <c r="G6" s="38"/>
    </row>
    <row r="7" spans="1:7" x14ac:dyDescent="0.25">
      <c r="A7" s="28"/>
      <c r="B7" s="28"/>
      <c r="C7" s="28"/>
      <c r="D7" s="28"/>
      <c r="E7" s="28"/>
    </row>
    <row r="8" spans="1:7" ht="30.75" customHeight="1" x14ac:dyDescent="0.25">
      <c r="A8" s="57" t="s">
        <v>44</v>
      </c>
      <c r="B8" s="57" t="s">
        <v>45</v>
      </c>
      <c r="C8" s="57" t="s">
        <v>46</v>
      </c>
      <c r="D8" s="57"/>
      <c r="E8" s="57" t="s">
        <v>47</v>
      </c>
      <c r="F8" s="57" t="s">
        <v>48</v>
      </c>
      <c r="G8" s="47" t="s">
        <v>49</v>
      </c>
    </row>
    <row r="9" spans="1:7" ht="19.5" customHeight="1" x14ac:dyDescent="0.25">
      <c r="A9" s="57"/>
      <c r="B9" s="57"/>
      <c r="C9" s="29" t="s">
        <v>50</v>
      </c>
      <c r="D9" s="29" t="s">
        <v>51</v>
      </c>
      <c r="E9" s="57"/>
      <c r="F9" s="57"/>
      <c r="G9" s="47"/>
    </row>
    <row r="10" spans="1:7" ht="26.4" x14ac:dyDescent="0.25">
      <c r="A10" s="30" t="s">
        <v>52</v>
      </c>
      <c r="B10" s="31" t="s">
        <v>53</v>
      </c>
      <c r="C10" s="32">
        <v>134908</v>
      </c>
      <c r="D10" s="32">
        <v>134908</v>
      </c>
      <c r="E10" s="32">
        <v>0</v>
      </c>
      <c r="F10" s="21" t="s">
        <v>54</v>
      </c>
      <c r="G10" s="33">
        <v>1</v>
      </c>
    </row>
    <row r="11" spans="1:7" ht="26.4" x14ac:dyDescent="0.25">
      <c r="A11" s="30" t="s">
        <v>52</v>
      </c>
      <c r="B11" s="31" t="s">
        <v>55</v>
      </c>
      <c r="C11" s="32">
        <v>1624</v>
      </c>
      <c r="D11" s="32">
        <v>1624</v>
      </c>
      <c r="E11" s="32">
        <v>0</v>
      </c>
      <c r="F11" s="21" t="s">
        <v>56</v>
      </c>
      <c r="G11" s="33">
        <f>G10+1</f>
        <v>2</v>
      </c>
    </row>
    <row r="12" spans="1:7" ht="26.4" x14ac:dyDescent="0.25">
      <c r="A12" s="30" t="s">
        <v>52</v>
      </c>
      <c r="B12" s="31" t="s">
        <v>57</v>
      </c>
      <c r="C12" s="32">
        <v>6148</v>
      </c>
      <c r="D12" s="32">
        <v>6148</v>
      </c>
      <c r="E12" s="32">
        <v>0</v>
      </c>
      <c r="F12" s="21" t="s">
        <v>56</v>
      </c>
      <c r="G12" s="33">
        <f t="shared" ref="G12:G55" si="0">G11+1</f>
        <v>3</v>
      </c>
    </row>
    <row r="13" spans="1:7" ht="26.4" x14ac:dyDescent="0.25">
      <c r="A13" s="30" t="s">
        <v>52</v>
      </c>
      <c r="B13" s="31" t="s">
        <v>58</v>
      </c>
      <c r="C13" s="32">
        <v>1624</v>
      </c>
      <c r="D13" s="32">
        <v>1624</v>
      </c>
      <c r="E13" s="32">
        <v>0</v>
      </c>
      <c r="F13" s="21" t="s">
        <v>56</v>
      </c>
      <c r="G13" s="33">
        <f t="shared" si="0"/>
        <v>4</v>
      </c>
    </row>
    <row r="14" spans="1:7" ht="26.4" x14ac:dyDescent="0.25">
      <c r="A14" s="30" t="s">
        <v>52</v>
      </c>
      <c r="B14" s="31" t="s">
        <v>59</v>
      </c>
      <c r="C14" s="32">
        <v>40267.31</v>
      </c>
      <c r="D14" s="32">
        <v>40267.31</v>
      </c>
      <c r="E14" s="32">
        <v>0</v>
      </c>
      <c r="F14" s="21" t="s">
        <v>56</v>
      </c>
      <c r="G14" s="33">
        <f t="shared" si="0"/>
        <v>5</v>
      </c>
    </row>
    <row r="15" spans="1:7" ht="26.4" x14ac:dyDescent="0.25">
      <c r="A15" s="30" t="s">
        <v>52</v>
      </c>
      <c r="B15" s="31" t="s">
        <v>60</v>
      </c>
      <c r="C15" s="34">
        <v>128351</v>
      </c>
      <c r="D15" s="32">
        <v>128351</v>
      </c>
      <c r="E15" s="32">
        <v>0</v>
      </c>
      <c r="F15" s="21" t="s">
        <v>56</v>
      </c>
      <c r="G15" s="33">
        <f t="shared" si="0"/>
        <v>6</v>
      </c>
    </row>
    <row r="16" spans="1:7" ht="26.4" x14ac:dyDescent="0.25">
      <c r="A16" s="30" t="s">
        <v>52</v>
      </c>
      <c r="B16" s="31" t="s">
        <v>61</v>
      </c>
      <c r="C16" s="32">
        <v>5278</v>
      </c>
      <c r="D16" s="32">
        <v>5278</v>
      </c>
      <c r="E16" s="32">
        <v>0</v>
      </c>
      <c r="F16" s="21" t="s">
        <v>56</v>
      </c>
      <c r="G16" s="33">
        <f t="shared" si="0"/>
        <v>7</v>
      </c>
    </row>
    <row r="17" spans="1:7" ht="26.4" x14ac:dyDescent="0.25">
      <c r="A17" s="30" t="s">
        <v>52</v>
      </c>
      <c r="B17" s="31" t="s">
        <v>62</v>
      </c>
      <c r="C17" s="32">
        <v>3016</v>
      </c>
      <c r="D17" s="32">
        <v>3016</v>
      </c>
      <c r="E17" s="32">
        <v>0</v>
      </c>
      <c r="F17" s="21" t="s">
        <v>56</v>
      </c>
      <c r="G17" s="33">
        <f t="shared" si="0"/>
        <v>8</v>
      </c>
    </row>
    <row r="18" spans="1:7" ht="26.4" x14ac:dyDescent="0.25">
      <c r="A18" s="30" t="s">
        <v>52</v>
      </c>
      <c r="B18" s="31" t="s">
        <v>59</v>
      </c>
      <c r="C18" s="32">
        <v>15653.31</v>
      </c>
      <c r="D18" s="32">
        <v>15653.31</v>
      </c>
      <c r="E18" s="32">
        <v>0</v>
      </c>
      <c r="F18" s="21" t="s">
        <v>56</v>
      </c>
      <c r="G18" s="33">
        <f t="shared" si="0"/>
        <v>9</v>
      </c>
    </row>
    <row r="19" spans="1:7" ht="26.4" x14ac:dyDescent="0.25">
      <c r="A19" s="30" t="s">
        <v>52</v>
      </c>
      <c r="B19" s="31" t="s">
        <v>63</v>
      </c>
      <c r="C19" s="34">
        <v>127951</v>
      </c>
      <c r="D19" s="32">
        <v>127951</v>
      </c>
      <c r="E19" s="32">
        <v>0</v>
      </c>
      <c r="F19" s="21" t="s">
        <v>56</v>
      </c>
      <c r="G19" s="33">
        <f t="shared" si="0"/>
        <v>10</v>
      </c>
    </row>
    <row r="20" spans="1:7" ht="26.4" x14ac:dyDescent="0.25">
      <c r="A20" s="30" t="s">
        <v>52</v>
      </c>
      <c r="B20" s="31" t="s">
        <v>64</v>
      </c>
      <c r="C20" s="35">
        <v>89313</v>
      </c>
      <c r="D20" s="32">
        <v>89313</v>
      </c>
      <c r="E20" s="32">
        <v>0</v>
      </c>
      <c r="F20" s="21" t="s">
        <v>54</v>
      </c>
      <c r="G20" s="33">
        <f t="shared" si="0"/>
        <v>11</v>
      </c>
    </row>
    <row r="21" spans="1:7" ht="26.4" x14ac:dyDescent="0.25">
      <c r="A21" s="30" t="s">
        <v>52</v>
      </c>
      <c r="B21" s="31" t="s">
        <v>65</v>
      </c>
      <c r="C21" s="35">
        <v>644.34</v>
      </c>
      <c r="D21" s="32">
        <v>644.34</v>
      </c>
      <c r="E21" s="32">
        <v>0</v>
      </c>
      <c r="F21" s="21" t="s">
        <v>54</v>
      </c>
      <c r="G21" s="33">
        <f t="shared" si="0"/>
        <v>12</v>
      </c>
    </row>
    <row r="22" spans="1:7" ht="26.4" x14ac:dyDescent="0.25">
      <c r="A22" s="30"/>
      <c r="B22" s="31" t="s">
        <v>66</v>
      </c>
      <c r="C22" s="35">
        <v>3078</v>
      </c>
      <c r="D22" s="32">
        <v>3078</v>
      </c>
      <c r="E22" s="32">
        <v>0</v>
      </c>
      <c r="F22" s="21" t="s">
        <v>56</v>
      </c>
      <c r="G22" s="33">
        <f t="shared" si="0"/>
        <v>13</v>
      </c>
    </row>
    <row r="23" spans="1:7" ht="26.4" x14ac:dyDescent="0.25">
      <c r="A23" s="30" t="s">
        <v>52</v>
      </c>
      <c r="B23" s="31" t="s">
        <v>67</v>
      </c>
      <c r="C23" s="35">
        <v>19908.25</v>
      </c>
      <c r="D23" s="32">
        <v>19908.25</v>
      </c>
      <c r="E23" s="32">
        <v>0</v>
      </c>
      <c r="F23" s="21" t="s">
        <v>56</v>
      </c>
      <c r="G23" s="33">
        <f t="shared" si="0"/>
        <v>14</v>
      </c>
    </row>
    <row r="24" spans="1:7" ht="26.4" x14ac:dyDescent="0.25">
      <c r="A24" s="30" t="s">
        <v>52</v>
      </c>
      <c r="B24" s="31" t="s">
        <v>68</v>
      </c>
      <c r="C24" s="35">
        <v>636.04</v>
      </c>
      <c r="D24" s="32">
        <v>636.04</v>
      </c>
      <c r="E24" s="32">
        <v>0</v>
      </c>
      <c r="F24" s="21" t="s">
        <v>54</v>
      </c>
      <c r="G24" s="33">
        <f t="shared" si="0"/>
        <v>15</v>
      </c>
    </row>
    <row r="25" spans="1:7" ht="26.4" x14ac:dyDescent="0.25">
      <c r="A25" s="30" t="s">
        <v>52</v>
      </c>
      <c r="B25" s="31" t="s">
        <v>59</v>
      </c>
      <c r="C25" s="35">
        <v>29309.19</v>
      </c>
      <c r="D25" s="32">
        <v>29309.19</v>
      </c>
      <c r="E25" s="32">
        <v>0</v>
      </c>
      <c r="F25" s="21" t="s">
        <v>56</v>
      </c>
      <c r="G25" s="33">
        <f t="shared" si="0"/>
        <v>16</v>
      </c>
    </row>
    <row r="26" spans="1:7" x14ac:dyDescent="0.25">
      <c r="A26" s="30" t="s">
        <v>52</v>
      </c>
      <c r="B26" s="31" t="s">
        <v>69</v>
      </c>
      <c r="C26" s="35">
        <v>14181</v>
      </c>
      <c r="D26" s="32">
        <v>14181</v>
      </c>
      <c r="E26" s="32">
        <v>0</v>
      </c>
      <c r="F26" s="21" t="s">
        <v>56</v>
      </c>
      <c r="G26" s="33">
        <f t="shared" si="0"/>
        <v>17</v>
      </c>
    </row>
    <row r="27" spans="1:7" ht="26.4" x14ac:dyDescent="0.25">
      <c r="A27" s="30" t="s">
        <v>52</v>
      </c>
      <c r="B27" s="31" t="s">
        <v>70</v>
      </c>
      <c r="C27" s="34">
        <v>120884</v>
      </c>
      <c r="D27" s="32">
        <v>120884</v>
      </c>
      <c r="E27" s="32">
        <v>0</v>
      </c>
      <c r="F27" s="21" t="s">
        <v>56</v>
      </c>
      <c r="G27" s="33">
        <f t="shared" si="0"/>
        <v>18</v>
      </c>
    </row>
    <row r="28" spans="1:7" ht="26.4" x14ac:dyDescent="0.25">
      <c r="A28" s="30" t="s">
        <v>52</v>
      </c>
      <c r="B28" s="31" t="s">
        <v>71</v>
      </c>
      <c r="C28" s="35">
        <v>1600.8</v>
      </c>
      <c r="D28" s="32">
        <v>1600.8</v>
      </c>
      <c r="E28" s="32">
        <v>0</v>
      </c>
      <c r="F28" s="21" t="s">
        <v>56</v>
      </c>
      <c r="G28" s="33">
        <f t="shared" si="0"/>
        <v>19</v>
      </c>
    </row>
    <row r="29" spans="1:7" ht="26.4" x14ac:dyDescent="0.25">
      <c r="A29" s="30" t="s">
        <v>52</v>
      </c>
      <c r="B29" s="31" t="s">
        <v>59</v>
      </c>
      <c r="C29" s="34">
        <v>24930.93</v>
      </c>
      <c r="D29" s="32">
        <v>24930.93</v>
      </c>
      <c r="E29" s="32">
        <v>0</v>
      </c>
      <c r="F29" s="21" t="s">
        <v>56</v>
      </c>
      <c r="G29" s="33">
        <f t="shared" si="0"/>
        <v>20</v>
      </c>
    </row>
    <row r="30" spans="1:7" ht="26.4" x14ac:dyDescent="0.25">
      <c r="A30" s="30" t="s">
        <v>52</v>
      </c>
      <c r="B30" s="31" t="s">
        <v>72</v>
      </c>
      <c r="C30" s="34">
        <v>10800</v>
      </c>
      <c r="D30" s="32">
        <v>10800</v>
      </c>
      <c r="E30" s="32">
        <v>0</v>
      </c>
      <c r="F30" s="21" t="s">
        <v>56</v>
      </c>
      <c r="G30" s="33">
        <f t="shared" si="0"/>
        <v>21</v>
      </c>
    </row>
    <row r="31" spans="1:7" ht="26.4" x14ac:dyDescent="0.25">
      <c r="A31" s="30" t="s">
        <v>52</v>
      </c>
      <c r="B31" s="31" t="s">
        <v>73</v>
      </c>
      <c r="C31" s="34">
        <v>112800</v>
      </c>
      <c r="D31" s="32">
        <v>112800</v>
      </c>
      <c r="E31" s="32">
        <v>0</v>
      </c>
      <c r="F31" s="21" t="s">
        <v>56</v>
      </c>
      <c r="G31" s="33">
        <f t="shared" si="0"/>
        <v>22</v>
      </c>
    </row>
    <row r="32" spans="1:7" ht="26.4" x14ac:dyDescent="0.25">
      <c r="A32" s="30" t="s">
        <v>52</v>
      </c>
      <c r="B32" s="31" t="s">
        <v>74</v>
      </c>
      <c r="C32" s="34">
        <v>116294</v>
      </c>
      <c r="D32" s="32">
        <v>116294</v>
      </c>
      <c r="E32" s="32">
        <v>0</v>
      </c>
      <c r="F32" s="21" t="s">
        <v>54</v>
      </c>
      <c r="G32" s="33">
        <f t="shared" si="0"/>
        <v>23</v>
      </c>
    </row>
    <row r="33" spans="1:7" x14ac:dyDescent="0.25">
      <c r="A33" s="30" t="s">
        <v>52</v>
      </c>
      <c r="B33" s="31" t="s">
        <v>75</v>
      </c>
      <c r="C33" s="34">
        <v>3480</v>
      </c>
      <c r="D33" s="32">
        <v>3480</v>
      </c>
      <c r="E33" s="32">
        <v>0</v>
      </c>
      <c r="F33" s="21" t="s">
        <v>56</v>
      </c>
      <c r="G33" s="33">
        <f t="shared" si="0"/>
        <v>24</v>
      </c>
    </row>
    <row r="34" spans="1:7" ht="26.4" x14ac:dyDescent="0.25">
      <c r="A34" s="30" t="s">
        <v>52</v>
      </c>
      <c r="B34" s="31" t="s">
        <v>76</v>
      </c>
      <c r="C34" s="34">
        <v>146900</v>
      </c>
      <c r="D34" s="32">
        <v>146900</v>
      </c>
      <c r="E34" s="32">
        <v>0</v>
      </c>
      <c r="F34" s="21" t="s">
        <v>56</v>
      </c>
      <c r="G34" s="33">
        <f t="shared" si="0"/>
        <v>25</v>
      </c>
    </row>
    <row r="35" spans="1:7" ht="26.4" x14ac:dyDescent="0.25">
      <c r="A35" s="30" t="s">
        <v>52</v>
      </c>
      <c r="B35" s="31" t="s">
        <v>77</v>
      </c>
      <c r="C35" s="34">
        <v>5700</v>
      </c>
      <c r="D35" s="32">
        <v>5700</v>
      </c>
      <c r="E35" s="32">
        <v>0</v>
      </c>
      <c r="F35" s="21" t="s">
        <v>56</v>
      </c>
      <c r="G35" s="33">
        <f t="shared" si="0"/>
        <v>26</v>
      </c>
    </row>
    <row r="36" spans="1:7" ht="26.4" x14ac:dyDescent="0.25">
      <c r="A36" s="30" t="s">
        <v>52</v>
      </c>
      <c r="B36" s="31" t="s">
        <v>78</v>
      </c>
      <c r="C36" s="34">
        <v>88690</v>
      </c>
      <c r="D36" s="32">
        <v>88690</v>
      </c>
      <c r="E36" s="32">
        <v>0</v>
      </c>
      <c r="F36" s="21" t="s">
        <v>54</v>
      </c>
      <c r="G36" s="33">
        <f t="shared" si="0"/>
        <v>27</v>
      </c>
    </row>
    <row r="37" spans="1:7" ht="26.4" x14ac:dyDescent="0.25">
      <c r="A37" s="30" t="s">
        <v>52</v>
      </c>
      <c r="B37" s="31" t="s">
        <v>79</v>
      </c>
      <c r="C37" s="34">
        <v>136134</v>
      </c>
      <c r="D37" s="32">
        <v>136134</v>
      </c>
      <c r="E37" s="32">
        <v>0</v>
      </c>
      <c r="F37" s="21" t="s">
        <v>56</v>
      </c>
      <c r="G37" s="33">
        <f t="shared" si="0"/>
        <v>28</v>
      </c>
    </row>
    <row r="38" spans="1:7" ht="26.4" x14ac:dyDescent="0.25">
      <c r="A38" s="30" t="s">
        <v>52</v>
      </c>
      <c r="B38" s="31" t="s">
        <v>80</v>
      </c>
      <c r="C38" s="34">
        <v>134133</v>
      </c>
      <c r="D38" s="32">
        <v>134133</v>
      </c>
      <c r="E38" s="32">
        <v>0</v>
      </c>
      <c r="F38" s="21" t="s">
        <v>56</v>
      </c>
      <c r="G38" s="33">
        <f t="shared" si="0"/>
        <v>29</v>
      </c>
    </row>
    <row r="39" spans="1:7" ht="26.4" x14ac:dyDescent="0.25">
      <c r="A39" s="30" t="s">
        <v>52</v>
      </c>
      <c r="B39" s="31" t="s">
        <v>59</v>
      </c>
      <c r="C39" s="34">
        <v>33220.089999999997</v>
      </c>
      <c r="D39" s="32">
        <v>33220.089999999997</v>
      </c>
      <c r="E39" s="32">
        <v>0</v>
      </c>
      <c r="F39" s="21" t="s">
        <v>56</v>
      </c>
      <c r="G39" s="33">
        <f t="shared" si="0"/>
        <v>30</v>
      </c>
    </row>
    <row r="40" spans="1:7" ht="26.4" x14ac:dyDescent="0.25">
      <c r="A40" s="30" t="s">
        <v>52</v>
      </c>
      <c r="B40" s="31" t="s">
        <v>59</v>
      </c>
      <c r="C40" s="35">
        <v>36464.410000000003</v>
      </c>
      <c r="D40" s="32">
        <v>36464.410000000003</v>
      </c>
      <c r="E40" s="32">
        <v>0</v>
      </c>
      <c r="F40" s="21" t="s">
        <v>56</v>
      </c>
      <c r="G40" s="33">
        <f t="shared" si="0"/>
        <v>31</v>
      </c>
    </row>
    <row r="41" spans="1:7" ht="26.4" x14ac:dyDescent="0.25">
      <c r="A41" s="30" t="s">
        <v>52</v>
      </c>
      <c r="B41" s="31" t="s">
        <v>59</v>
      </c>
      <c r="C41" s="35">
        <v>10108.42</v>
      </c>
      <c r="D41" s="32">
        <v>10108.42</v>
      </c>
      <c r="E41" s="32">
        <v>0</v>
      </c>
      <c r="F41" s="21" t="s">
        <v>56</v>
      </c>
      <c r="G41" s="33">
        <f t="shared" si="0"/>
        <v>32</v>
      </c>
    </row>
    <row r="42" spans="1:7" ht="26.4" x14ac:dyDescent="0.25">
      <c r="A42" s="30" t="s">
        <v>52</v>
      </c>
      <c r="B42" s="31" t="s">
        <v>81</v>
      </c>
      <c r="C42" s="35">
        <v>10045.64</v>
      </c>
      <c r="D42" s="32">
        <v>10045.64</v>
      </c>
      <c r="E42" s="32">
        <v>0</v>
      </c>
      <c r="F42" s="21" t="s">
        <v>54</v>
      </c>
      <c r="G42" s="33">
        <f t="shared" si="0"/>
        <v>33</v>
      </c>
    </row>
    <row r="43" spans="1:7" ht="26.4" x14ac:dyDescent="0.25">
      <c r="A43" s="30" t="s">
        <v>52</v>
      </c>
      <c r="B43" s="31" t="s">
        <v>82</v>
      </c>
      <c r="C43" s="35">
        <v>10929.82</v>
      </c>
      <c r="D43" s="32">
        <v>10929.82</v>
      </c>
      <c r="E43" s="32">
        <v>0</v>
      </c>
      <c r="F43" s="21" t="s">
        <v>54</v>
      </c>
      <c r="G43" s="33">
        <f t="shared" si="0"/>
        <v>34</v>
      </c>
    </row>
    <row r="44" spans="1:7" ht="26.4" x14ac:dyDescent="0.25">
      <c r="A44" s="30" t="s">
        <v>52</v>
      </c>
      <c r="B44" s="31" t="s">
        <v>83</v>
      </c>
      <c r="C44" s="35">
        <v>11123.93</v>
      </c>
      <c r="D44" s="32">
        <v>11123.93</v>
      </c>
      <c r="E44" s="32">
        <v>0</v>
      </c>
      <c r="F44" s="21" t="s">
        <v>54</v>
      </c>
      <c r="G44" s="33">
        <f t="shared" si="0"/>
        <v>35</v>
      </c>
    </row>
    <row r="45" spans="1:7" ht="26.4" x14ac:dyDescent="0.25">
      <c r="A45" s="30" t="s">
        <v>52</v>
      </c>
      <c r="B45" s="31" t="s">
        <v>84</v>
      </c>
      <c r="C45" s="35">
        <v>26000</v>
      </c>
      <c r="D45" s="32">
        <v>26000</v>
      </c>
      <c r="E45" s="32">
        <v>0</v>
      </c>
      <c r="F45" s="21" t="s">
        <v>56</v>
      </c>
      <c r="G45" s="33">
        <f t="shared" si="0"/>
        <v>36</v>
      </c>
    </row>
    <row r="46" spans="1:7" ht="26.4" x14ac:dyDescent="0.25">
      <c r="A46" s="30" t="s">
        <v>52</v>
      </c>
      <c r="B46" s="31" t="s">
        <v>85</v>
      </c>
      <c r="C46" s="35">
        <v>21859.040000000001</v>
      </c>
      <c r="D46" s="32">
        <v>21859.040000000001</v>
      </c>
      <c r="E46" s="32">
        <v>0</v>
      </c>
      <c r="F46" s="21" t="s">
        <v>56</v>
      </c>
      <c r="G46" s="33">
        <f t="shared" si="0"/>
        <v>37</v>
      </c>
    </row>
    <row r="47" spans="1:7" ht="26.4" x14ac:dyDescent="0.25">
      <c r="A47" s="30" t="s">
        <v>52</v>
      </c>
      <c r="B47" s="31" t="s">
        <v>86</v>
      </c>
      <c r="C47" s="34">
        <v>116956</v>
      </c>
      <c r="D47" s="32">
        <v>116956</v>
      </c>
      <c r="E47" s="32">
        <v>0</v>
      </c>
      <c r="F47" s="21" t="s">
        <v>54</v>
      </c>
      <c r="G47" s="33">
        <f t="shared" si="0"/>
        <v>38</v>
      </c>
    </row>
    <row r="48" spans="1:7" ht="26.4" x14ac:dyDescent="0.25">
      <c r="A48" s="30" t="s">
        <v>52</v>
      </c>
      <c r="B48" s="31" t="s">
        <v>59</v>
      </c>
      <c r="C48" s="34">
        <v>40687</v>
      </c>
      <c r="D48" s="32">
        <v>40687</v>
      </c>
      <c r="E48" s="32">
        <v>0</v>
      </c>
      <c r="F48" s="21" t="s">
        <v>56</v>
      </c>
      <c r="G48" s="33">
        <f t="shared" si="0"/>
        <v>39</v>
      </c>
    </row>
    <row r="49" spans="1:7" ht="26.4" x14ac:dyDescent="0.25">
      <c r="A49" s="30" t="s">
        <v>52</v>
      </c>
      <c r="B49" s="31" t="s">
        <v>87</v>
      </c>
      <c r="C49" s="34">
        <v>135600</v>
      </c>
      <c r="D49" s="32">
        <v>135600</v>
      </c>
      <c r="E49" s="32">
        <v>0</v>
      </c>
      <c r="F49" s="21" t="s">
        <v>56</v>
      </c>
      <c r="G49" s="33">
        <f t="shared" si="0"/>
        <v>40</v>
      </c>
    </row>
    <row r="50" spans="1:7" ht="26.4" x14ac:dyDescent="0.25">
      <c r="A50" s="30" t="s">
        <v>52</v>
      </c>
      <c r="B50" s="31" t="s">
        <v>59</v>
      </c>
      <c r="C50" s="35">
        <v>35000</v>
      </c>
      <c r="D50" s="32">
        <v>35000</v>
      </c>
      <c r="E50" s="32">
        <v>0</v>
      </c>
      <c r="F50" s="21" t="s">
        <v>56</v>
      </c>
      <c r="G50" s="33">
        <f t="shared" si="0"/>
        <v>41</v>
      </c>
    </row>
    <row r="51" spans="1:7" ht="26.4" x14ac:dyDescent="0.25">
      <c r="A51" s="30" t="s">
        <v>52</v>
      </c>
      <c r="B51" s="31" t="s">
        <v>88</v>
      </c>
      <c r="C51" s="35">
        <v>10832.88</v>
      </c>
      <c r="D51" s="32">
        <v>10832.88</v>
      </c>
      <c r="E51" s="32">
        <v>0</v>
      </c>
      <c r="F51" s="21" t="s">
        <v>54</v>
      </c>
      <c r="G51" s="33">
        <f t="shared" si="0"/>
        <v>42</v>
      </c>
    </row>
    <row r="52" spans="1:7" ht="26.4" x14ac:dyDescent="0.25">
      <c r="A52" s="30" t="s">
        <v>52</v>
      </c>
      <c r="B52" s="31" t="s">
        <v>89</v>
      </c>
      <c r="C52" s="35">
        <v>12200.14</v>
      </c>
      <c r="D52" s="32">
        <v>12200.14</v>
      </c>
      <c r="E52" s="32">
        <v>0</v>
      </c>
      <c r="F52" s="21" t="s">
        <v>56</v>
      </c>
      <c r="G52" s="33">
        <f t="shared" si="0"/>
        <v>43</v>
      </c>
    </row>
    <row r="53" spans="1:7" ht="26.4" x14ac:dyDescent="0.25">
      <c r="A53" s="30" t="s">
        <v>52</v>
      </c>
      <c r="B53" s="31" t="s">
        <v>59</v>
      </c>
      <c r="C53" s="34">
        <v>30727.39</v>
      </c>
      <c r="D53" s="32">
        <v>30727.39</v>
      </c>
      <c r="E53" s="32">
        <v>0</v>
      </c>
      <c r="F53" s="21" t="s">
        <v>56</v>
      </c>
      <c r="G53" s="33">
        <f t="shared" si="0"/>
        <v>44</v>
      </c>
    </row>
    <row r="54" spans="1:7" ht="26.4" x14ac:dyDescent="0.25">
      <c r="A54" s="30" t="s">
        <v>52</v>
      </c>
      <c r="B54" s="31" t="s">
        <v>90</v>
      </c>
      <c r="C54" s="34">
        <v>133600</v>
      </c>
      <c r="D54" s="32">
        <v>133600</v>
      </c>
      <c r="E54" s="32">
        <v>0</v>
      </c>
      <c r="F54" s="21" t="s">
        <v>56</v>
      </c>
      <c r="G54" s="33">
        <f t="shared" si="0"/>
        <v>45</v>
      </c>
    </row>
    <row r="55" spans="1:7" ht="26.4" x14ac:dyDescent="0.25">
      <c r="A55" s="30" t="s">
        <v>52</v>
      </c>
      <c r="B55" s="31" t="s">
        <v>91</v>
      </c>
      <c r="C55" s="34">
        <v>80107</v>
      </c>
      <c r="D55" s="32">
        <v>80107</v>
      </c>
      <c r="E55" s="32">
        <v>0</v>
      </c>
      <c r="F55" s="21" t="s">
        <v>54</v>
      </c>
      <c r="G55" s="33">
        <f t="shared" si="0"/>
        <v>46</v>
      </c>
    </row>
    <row r="56" spans="1:7" ht="22.5" customHeight="1" x14ac:dyDescent="0.25">
      <c r="A56" s="36"/>
      <c r="B56" s="36"/>
      <c r="C56" s="37">
        <f>SUM(C10:C55)</f>
        <v>2279698.9299999997</v>
      </c>
      <c r="D56" s="36"/>
      <c r="E56" s="36"/>
    </row>
  </sheetData>
  <autoFilter ref="B8:F56">
    <filterColumn colId="1" showButton="0"/>
  </autoFilter>
  <mergeCells count="11">
    <mergeCell ref="G8:G9"/>
    <mergeCell ref="A2:G2"/>
    <mergeCell ref="A3:G3"/>
    <mergeCell ref="A4:G4"/>
    <mergeCell ref="A5:G5"/>
    <mergeCell ref="A6:G6"/>
    <mergeCell ref="A8:A9"/>
    <mergeCell ref="B8:B9"/>
    <mergeCell ref="C8:D8"/>
    <mergeCell ref="E8:E9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AVANCE 1 SEM FISM 2015 </vt:lpstr>
      <vt:lpstr>AVANCE 1 SEM FORTAMUN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Maria Fernanda Ramirez</cp:lastModifiedBy>
  <dcterms:created xsi:type="dcterms:W3CDTF">2016-05-20T20:52:52Z</dcterms:created>
  <dcterms:modified xsi:type="dcterms:W3CDTF">2016-11-17T14:43:47Z</dcterms:modified>
</cp:coreProperties>
</file>