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20" windowWidth="20730" windowHeight="11760"/>
  </bookViews>
  <sheets>
    <sheet name="EVHP" sheetId="1" r:id="rId1"/>
  </sheets>
  <calcPr calcId="125725"/>
</workbook>
</file>

<file path=xl/calcChain.xml><?xml version="1.0" encoding="utf-8"?>
<calcChain xmlns="http://schemas.openxmlformats.org/spreadsheetml/2006/main">
  <c r="F30" i="1"/>
  <c r="F29"/>
  <c r="F28"/>
  <c r="F27"/>
  <c r="E26"/>
  <c r="D26"/>
  <c r="C26"/>
  <c r="F26" s="1"/>
  <c r="B26"/>
  <c r="F24"/>
  <c r="F23"/>
  <c r="F22"/>
  <c r="E21"/>
  <c r="D21"/>
  <c r="C21"/>
  <c r="F21" s="1"/>
  <c r="B21"/>
  <c r="F17"/>
  <c r="F16"/>
  <c r="F15"/>
  <c r="F14"/>
  <c r="E13"/>
  <c r="D13"/>
  <c r="C13"/>
  <c r="F13" s="1"/>
  <c r="B13"/>
  <c r="F11"/>
  <c r="F10"/>
  <c r="F9"/>
  <c r="E8"/>
  <c r="E19" s="1"/>
  <c r="E32" s="1"/>
  <c r="D8"/>
  <c r="D19" s="1"/>
  <c r="D32" s="1"/>
  <c r="C8"/>
  <c r="C19" s="1"/>
  <c r="B8"/>
  <c r="B19" s="1"/>
  <c r="B32" s="1"/>
  <c r="F6"/>
  <c r="C32" l="1"/>
  <c r="F19"/>
  <c r="F32" s="1"/>
  <c r="F8"/>
</calcChain>
</file>

<file path=xl/sharedStrings.xml><?xml version="1.0" encoding="utf-8"?>
<sst xmlns="http://schemas.openxmlformats.org/spreadsheetml/2006/main" count="36" uniqueCount="29">
  <si>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</si>
  <si>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</si>
  <si>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</si>
  <si>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</si>
  <si>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</si>
  <si>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</si>
  <si>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</si>
  <si>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</si>
  <si>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</si>
  <si>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</si>
  <si>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</si>
  <si>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</si>
  <si>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</si>
  <si>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</si>
  <si>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</si>
  <si>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</si>
  <si>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</si>
  <si>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</si>
  <si>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20XN</t>
  </si>
  <si>
    <t>Presidencia Municipal De Escobedo, Coahuila.</t>
  </si>
  <si>
    <t>Del 01 de Abril al 30 de Junio de 2016</t>
  </si>
  <si>
    <t>(pesos)</t>
  </si>
  <si>
    <t>Hacienda Pública/ Patrimonio Neto Final del Ejercicio 2015</t>
  </si>
  <si>
    <t>Saldo Neto en la Hacienda Pública/Patrimonio 2016</t>
  </si>
  <si>
    <t>“Bajo protesta de decir verdad declaramos que los Estados Financieros y sus notas, son razonablemente correctos y son responsabilidad del emisor”</t>
  </si>
  <si>
    <t>C.JOSE MARTINEZ ARREAGA</t>
  </si>
  <si>
    <t xml:space="preserve">LIC. BERNARDO CARLOS MONTOYA DE LOS REYES
</t>
  </si>
  <si>
    <t xml:space="preserve">PRESIDENTE MUNICIPAL </t>
  </si>
  <si>
    <t xml:space="preserve">TESORERO MUNICIPAL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</si>
</sst>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6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3" fillId="0" borderId="9" xfId="0" applyNumberFormat="1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28575</xdr:rowOff>
    </xdr:from>
    <xdr:to>
      <xdr:col>0</xdr:col>
      <xdr:colOff>828675</xdr:colOff>
      <xdr:row>3</xdr:row>
      <xdr:rowOff>163647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8575"/>
          <a:ext cx="685800" cy="706572"/>
        </a:xfrm>
        <a:prstGeom prst="rect">
          <a:avLst/>
        </a:prstGeom>
        <a:noFill/>
      </xdr:spPr>
    </xdr:pic>
    <xdr:clientData/>
  </xdr:twoCellAnchor>
  <xdr:twoCellAnchor>
    <xdr:from>
      <xdr:col>0</xdr:col>
      <xdr:colOff>295275</xdr:colOff>
      <xdr:row>34</xdr:row>
      <xdr:rowOff>0</xdr:rowOff>
    </xdr:from>
    <xdr:to>
      <xdr:col>2</xdr:col>
      <xdr:colOff>647700</xdr:colOff>
      <xdr:row>34</xdr:row>
      <xdr:rowOff>9525</xdr:rowOff>
    </xdr:to>
    <xdr:cxnSp macro="">
      <xdr:nvCxnSpPr>
        <xdr:cNvPr id="3" name="2 Conector recto"/>
        <xdr:cNvCxnSpPr/>
      </xdr:nvCxnSpPr>
      <xdr:spPr>
        <a:xfrm flipV="1">
          <a:off x="295275" y="7629525"/>
          <a:ext cx="51720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34</xdr:row>
      <xdr:rowOff>0</xdr:rowOff>
    </xdr:from>
    <xdr:to>
      <xdr:col>5</xdr:col>
      <xdr:colOff>809625</xdr:colOff>
      <xdr:row>34</xdr:row>
      <xdr:rowOff>9525</xdr:rowOff>
    </xdr:to>
    <xdr:cxnSp macro="">
      <xdr:nvCxnSpPr>
        <xdr:cNvPr id="4" name="3 Conector recto"/>
        <xdr:cNvCxnSpPr/>
      </xdr:nvCxnSpPr>
      <xdr:spPr>
        <a:xfrm flipV="1">
          <a:off x="6419850" y="7629525"/>
          <a:ext cx="30956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view="pageLayout" zoomScaleNormal="85" workbookViewId="0">
      <selection activeCell="B13" sqref="B13"/>
    </sheetView>
  </sheetViews>
  <sheetFormatPr baseColWidth="10" defaultRowHeight="15"/>
  <cols>
    <col min="1" max="1" width="47.28515625" customWidth="1"/>
    <col min="2" max="6" width="22.28515625" customWidth="1"/>
  </cols>
  <sheetData>
    <row r="1" spans="1:6">
      <c r="A1" s="5" t="s">
        <v>19</v>
      </c>
      <c r="B1" s="6"/>
      <c r="C1" s="6"/>
      <c r="D1" s="6"/>
      <c r="E1" s="6"/>
      <c r="F1" s="7"/>
    </row>
    <row r="2" spans="1:6">
      <c r="A2" s="8" t="s">
        <v>0</v>
      </c>
      <c r="B2" s="9"/>
      <c r="C2" s="9"/>
      <c r="D2" s="9"/>
      <c r="E2" s="9"/>
      <c r="F2" s="10"/>
    </row>
    <row r="3" spans="1:6">
      <c r="A3" s="14" t="s">
        <v>20</v>
      </c>
      <c r="B3" s="15"/>
      <c r="C3" s="15"/>
      <c r="D3" s="15"/>
      <c r="E3" s="15"/>
      <c r="F3" s="16"/>
    </row>
    <row r="4" spans="1:6" ht="15.75" thickBot="1">
      <c r="A4" s="11" t="s">
        <v>21</v>
      </c>
      <c r="B4" s="12"/>
      <c r="C4" s="12"/>
      <c r="D4" s="12"/>
      <c r="E4" s="12"/>
      <c r="F4" s="13"/>
    </row>
    <row r="5" spans="1:6" ht="36.75" thickBot="1">
      <c r="A5" s="1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ht="15.75" thickBot="1">
      <c r="A6" s="2" t="s">
        <v>7</v>
      </c>
      <c r="B6" s="17">
        <v>0</v>
      </c>
      <c r="C6" s="17">
        <v>0</v>
      </c>
      <c r="D6" s="17">
        <v>0</v>
      </c>
      <c r="E6" s="17">
        <v>0</v>
      </c>
      <c r="F6" s="17">
        <f>+C6+D6+E6+B6</f>
        <v>0</v>
      </c>
    </row>
    <row r="7" spans="1:6" ht="15.75" thickBot="1">
      <c r="A7" s="3"/>
      <c r="B7" s="18"/>
      <c r="C7" s="18"/>
      <c r="D7" s="18"/>
      <c r="E7" s="18"/>
      <c r="F7" s="18"/>
    </row>
    <row r="8" spans="1:6" ht="15.75" thickBot="1">
      <c r="A8" s="2" t="s">
        <v>8</v>
      </c>
      <c r="B8" s="17">
        <f>SUM(B9:B11)</f>
        <v>1613586.77</v>
      </c>
      <c r="C8" s="17">
        <f t="shared" ref="C8:E8" si="0">SUM(C9:C11)</f>
        <v>0</v>
      </c>
      <c r="D8" s="17">
        <f t="shared" si="0"/>
        <v>0</v>
      </c>
      <c r="E8" s="17">
        <f t="shared" si="0"/>
        <v>0</v>
      </c>
      <c r="F8" s="17">
        <f t="shared" ref="F8:F30" si="1">+C8+D8+E8+B8</f>
        <v>1613586.77</v>
      </c>
    </row>
    <row r="9" spans="1:6" ht="15.75" thickBot="1">
      <c r="A9" s="3" t="s">
        <v>9</v>
      </c>
      <c r="B9" s="17">
        <v>1613586.77</v>
      </c>
      <c r="C9" s="17">
        <v>0</v>
      </c>
      <c r="D9" s="17">
        <v>0</v>
      </c>
      <c r="E9" s="17">
        <v>0</v>
      </c>
      <c r="F9" s="17">
        <f t="shared" si="1"/>
        <v>1613586.77</v>
      </c>
    </row>
    <row r="10" spans="1:6" ht="15.75" thickBot="1">
      <c r="A10" s="3" t="s">
        <v>10</v>
      </c>
      <c r="B10" s="17">
        <v>0</v>
      </c>
      <c r="C10" s="17">
        <v>0</v>
      </c>
      <c r="D10" s="17">
        <v>0</v>
      </c>
      <c r="E10" s="17">
        <v>0</v>
      </c>
      <c r="F10" s="17">
        <f t="shared" si="1"/>
        <v>0</v>
      </c>
    </row>
    <row r="11" spans="1:6" ht="15.75" thickBot="1">
      <c r="A11" s="3" t="s">
        <v>11</v>
      </c>
      <c r="B11" s="17">
        <v>0</v>
      </c>
      <c r="C11" s="17">
        <v>0</v>
      </c>
      <c r="D11" s="17">
        <v>0</v>
      </c>
      <c r="E11" s="17">
        <v>0</v>
      </c>
      <c r="F11" s="17">
        <f t="shared" si="1"/>
        <v>0</v>
      </c>
    </row>
    <row r="12" spans="1:6" ht="15.75" thickBot="1">
      <c r="A12" s="3"/>
      <c r="B12" s="17"/>
      <c r="C12" s="17"/>
      <c r="D12" s="17"/>
      <c r="E12" s="17"/>
      <c r="F12" s="17"/>
    </row>
    <row r="13" spans="1:6" ht="24.75" thickBot="1">
      <c r="A13" s="2" t="s">
        <v>12</v>
      </c>
      <c r="B13" s="17">
        <f>SUM(B14:B17)</f>
        <v>0</v>
      </c>
      <c r="C13" s="17">
        <f t="shared" ref="C13:E13" si="2">SUM(C14:C17)</f>
        <v>17116981.190000001</v>
      </c>
      <c r="D13" s="17">
        <f t="shared" si="2"/>
        <v>5004227.97</v>
      </c>
      <c r="E13" s="17">
        <f t="shared" si="2"/>
        <v>0</v>
      </c>
      <c r="F13" s="17">
        <f t="shared" si="1"/>
        <v>22121209.16</v>
      </c>
    </row>
    <row r="14" spans="1:6" ht="15.75" thickBot="1">
      <c r="A14" s="3" t="s">
        <v>13</v>
      </c>
      <c r="B14" s="17">
        <v>0</v>
      </c>
      <c r="C14" s="17">
        <v>0</v>
      </c>
      <c r="D14" s="17">
        <v>5004227.97</v>
      </c>
      <c r="E14" s="17">
        <v>0</v>
      </c>
      <c r="F14" s="17">
        <f t="shared" si="1"/>
        <v>5004227.97</v>
      </c>
    </row>
    <row r="15" spans="1:6" ht="15.75" thickBot="1">
      <c r="A15" s="3" t="s">
        <v>14</v>
      </c>
      <c r="B15" s="17">
        <v>0</v>
      </c>
      <c r="C15" s="17">
        <v>17116981.190000001</v>
      </c>
      <c r="D15" s="17">
        <v>0</v>
      </c>
      <c r="E15" s="17">
        <v>0</v>
      </c>
      <c r="F15" s="17">
        <f t="shared" si="1"/>
        <v>17116981.190000001</v>
      </c>
    </row>
    <row r="16" spans="1:6" ht="15.75" thickBot="1">
      <c r="A16" s="3" t="s">
        <v>15</v>
      </c>
      <c r="B16" s="17">
        <v>0</v>
      </c>
      <c r="C16" s="17">
        <v>0</v>
      </c>
      <c r="D16" s="17">
        <v>0</v>
      </c>
      <c r="E16" s="17">
        <v>0</v>
      </c>
      <c r="F16" s="17">
        <f t="shared" si="1"/>
        <v>0</v>
      </c>
    </row>
    <row r="17" spans="1:6" ht="15.75" thickBot="1">
      <c r="A17" s="3" t="s">
        <v>16</v>
      </c>
      <c r="B17" s="17">
        <v>0</v>
      </c>
      <c r="C17" s="17">
        <v>0</v>
      </c>
      <c r="D17" s="17">
        <v>0</v>
      </c>
      <c r="E17" s="17">
        <v>0</v>
      </c>
      <c r="F17" s="17">
        <f t="shared" si="1"/>
        <v>0</v>
      </c>
    </row>
    <row r="18" spans="1:6" ht="15.75" thickBot="1">
      <c r="A18" s="3"/>
      <c r="B18" s="17"/>
      <c r="C18" s="17"/>
      <c r="D18" s="17"/>
      <c r="E18" s="17"/>
      <c r="F18" s="17"/>
    </row>
    <row r="19" spans="1:6" ht="24.75" thickBot="1">
      <c r="A19" s="2" t="s">
        <v>22</v>
      </c>
      <c r="B19" s="17">
        <f>+B8+B13</f>
        <v>1613586.77</v>
      </c>
      <c r="C19" s="17">
        <f t="shared" ref="C19:E19" si="3">+C8+C13</f>
        <v>17116981.190000001</v>
      </c>
      <c r="D19" s="17">
        <f t="shared" si="3"/>
        <v>5004227.97</v>
      </c>
      <c r="E19" s="17">
        <f t="shared" si="3"/>
        <v>0</v>
      </c>
      <c r="F19" s="17">
        <f t="shared" si="1"/>
        <v>23734795.93</v>
      </c>
    </row>
    <row r="20" spans="1:6" ht="15.75" thickBot="1">
      <c r="A20" s="3"/>
      <c r="B20" s="17"/>
      <c r="C20" s="17"/>
      <c r="D20" s="17"/>
      <c r="E20" s="17"/>
      <c r="F20" s="17"/>
    </row>
    <row r="21" spans="1:6" ht="24.75" thickBot="1">
      <c r="A21" s="2" t="s">
        <v>18</v>
      </c>
      <c r="B21" s="17">
        <f>SUM(B22:B24)</f>
        <v>0</v>
      </c>
      <c r="C21" s="17">
        <f t="shared" ref="C21:E21" si="4">SUM(C22:C24)</f>
        <v>0</v>
      </c>
      <c r="D21" s="17">
        <f t="shared" si="4"/>
        <v>4335244.5199999996</v>
      </c>
      <c r="E21" s="17">
        <f t="shared" si="4"/>
        <v>0</v>
      </c>
      <c r="F21" s="17">
        <f t="shared" si="1"/>
        <v>4335244.5199999996</v>
      </c>
    </row>
    <row r="22" spans="1:6" ht="15.75" thickBot="1">
      <c r="A22" s="3" t="s">
        <v>9</v>
      </c>
      <c r="B22" s="17">
        <v>0</v>
      </c>
      <c r="C22" s="17">
        <v>0</v>
      </c>
      <c r="D22" s="17">
        <v>5622143.5</v>
      </c>
      <c r="E22" s="17">
        <v>0</v>
      </c>
      <c r="F22" s="17">
        <f t="shared" si="1"/>
        <v>5622143.5</v>
      </c>
    </row>
    <row r="23" spans="1:6" ht="15.75" thickBot="1">
      <c r="A23" s="3" t="s">
        <v>10</v>
      </c>
      <c r="B23" s="17">
        <v>0</v>
      </c>
      <c r="C23" s="17">
        <v>0</v>
      </c>
      <c r="D23" s="17">
        <v>-1286898.98</v>
      </c>
      <c r="E23" s="17">
        <v>0</v>
      </c>
      <c r="F23" s="17">
        <f t="shared" si="1"/>
        <v>-1286898.98</v>
      </c>
    </row>
    <row r="24" spans="1:6" ht="15.75" thickBot="1">
      <c r="A24" s="3" t="s">
        <v>17</v>
      </c>
      <c r="B24" s="17">
        <v>0</v>
      </c>
      <c r="C24" s="17">
        <v>0</v>
      </c>
      <c r="D24" s="17">
        <v>0</v>
      </c>
      <c r="E24" s="17">
        <v>0</v>
      </c>
      <c r="F24" s="17">
        <f t="shared" si="1"/>
        <v>0</v>
      </c>
    </row>
    <row r="25" spans="1:6" ht="15.75" thickBot="1">
      <c r="A25" s="3"/>
      <c r="B25" s="17"/>
      <c r="C25" s="17"/>
      <c r="D25" s="17"/>
      <c r="E25" s="17"/>
      <c r="F25" s="17"/>
    </row>
    <row r="26" spans="1:6" ht="24.75" thickBot="1">
      <c r="A26" s="2" t="s">
        <v>12</v>
      </c>
      <c r="B26" s="17">
        <f>SUM(B27:B30)</f>
        <v>0</v>
      </c>
      <c r="C26" s="17">
        <f t="shared" ref="C26:E26" si="5">SUM(C27:C30)</f>
        <v>0</v>
      </c>
      <c r="D26" s="17">
        <f t="shared" si="5"/>
        <v>0</v>
      </c>
      <c r="E26" s="17">
        <f t="shared" si="5"/>
        <v>0</v>
      </c>
      <c r="F26" s="17">
        <f t="shared" si="1"/>
        <v>0</v>
      </c>
    </row>
    <row r="27" spans="1:6" ht="15.75" thickBot="1">
      <c r="A27" s="3" t="s">
        <v>13</v>
      </c>
      <c r="B27" s="17">
        <v>0</v>
      </c>
      <c r="C27" s="17">
        <v>0</v>
      </c>
      <c r="D27" s="17">
        <v>0</v>
      </c>
      <c r="E27" s="17">
        <v>0</v>
      </c>
      <c r="F27" s="17">
        <f t="shared" si="1"/>
        <v>0</v>
      </c>
    </row>
    <row r="28" spans="1:6" ht="15.75" thickBot="1">
      <c r="A28" s="3" t="s">
        <v>14</v>
      </c>
      <c r="B28" s="17">
        <v>0</v>
      </c>
      <c r="C28" s="17">
        <v>0</v>
      </c>
      <c r="D28" s="17">
        <v>0</v>
      </c>
      <c r="E28" s="17">
        <v>0</v>
      </c>
      <c r="F28" s="17">
        <f t="shared" si="1"/>
        <v>0</v>
      </c>
    </row>
    <row r="29" spans="1:6" ht="15.75" thickBot="1">
      <c r="A29" s="3" t="s">
        <v>15</v>
      </c>
      <c r="B29" s="17">
        <v>0</v>
      </c>
      <c r="C29" s="17">
        <v>0</v>
      </c>
      <c r="D29" s="17">
        <v>0</v>
      </c>
      <c r="E29" s="17">
        <v>0</v>
      </c>
      <c r="F29" s="17">
        <f t="shared" si="1"/>
        <v>0</v>
      </c>
    </row>
    <row r="30" spans="1:6" ht="15.75" thickBot="1">
      <c r="A30" s="3" t="s">
        <v>16</v>
      </c>
      <c r="B30" s="17">
        <v>0</v>
      </c>
      <c r="C30" s="17">
        <v>0</v>
      </c>
      <c r="D30" s="17">
        <v>0</v>
      </c>
      <c r="E30" s="17">
        <v>0</v>
      </c>
      <c r="F30" s="17">
        <f t="shared" si="1"/>
        <v>0</v>
      </c>
    </row>
    <row r="31" spans="1:6" ht="15.75" thickBot="1">
      <c r="A31" s="3"/>
      <c r="B31" s="17"/>
      <c r="C31" s="17"/>
      <c r="D31" s="17"/>
      <c r="E31" s="17"/>
      <c r="F31" s="17"/>
    </row>
    <row r="32" spans="1:6" ht="15.75" thickBot="1">
      <c r="A32" s="2" t="s">
        <v>23</v>
      </c>
      <c r="B32" s="17">
        <f>+B19+B21+B26</f>
        <v>1613586.77</v>
      </c>
      <c r="C32" s="17">
        <f t="shared" ref="C32:F32" si="6">+C19+C21+C26</f>
        <v>17116981.190000001</v>
      </c>
      <c r="D32" s="17">
        <f>+D19+D21+D26</f>
        <v>9339472.4899999984</v>
      </c>
      <c r="E32" s="17">
        <f t="shared" si="6"/>
        <v>0</v>
      </c>
      <c r="F32" s="17">
        <f t="shared" si="6"/>
        <v>28070040.449999999</v>
      </c>
    </row>
    <row r="33" spans="1:6">
      <c r="A33" s="19" t="s">
        <v>24</v>
      </c>
      <c r="B33" s="19"/>
      <c r="C33" s="19"/>
      <c r="D33" s="19"/>
      <c r="E33" s="19"/>
      <c r="F33" s="19"/>
    </row>
    <row r="35" spans="1:6">
      <c r="A35" s="20" t="s">
        <v>25</v>
      </c>
      <c r="B35" s="20"/>
      <c r="C35" s="20"/>
      <c r="D35" s="21" t="s">
        <v>26</v>
      </c>
      <c r="E35" s="21"/>
      <c r="F35" s="21"/>
    </row>
    <row r="36" spans="1:6">
      <c r="A36" s="21" t="s">
        <v>27</v>
      </c>
      <c r="B36" s="21"/>
      <c r="C36" s="21"/>
      <c r="D36" s="21" t="s">
        <v>28</v>
      </c>
      <c r="E36" s="21"/>
      <c r="F36" s="21"/>
    </row>
  </sheetData>
  <mergeCells count="9">
    <mergeCell ref="A35:C35"/>
    <mergeCell ref="D35:F35"/>
    <mergeCell ref="A36:C36"/>
    <mergeCell ref="D36:F36"/>
    <mergeCell ref="A1:F1"/>
    <mergeCell ref="A2:F2"/>
    <mergeCell ref="A3:F3"/>
    <mergeCell ref="A4:F4"/>
    <mergeCell ref="A33:F33"/>
  </mergeCells>
  <pageMargins left="0.19685039370078741" right="0.19685039370078741" top="0.19685039370078741" bottom="0.19685039370078741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2015-10-13T21:14:30Z</cp:lastPrinted>
  <dcterms:created xsi:type="dcterms:W3CDTF">2015-10-07T18:29:34Z</dcterms:created>
  <dcterms:modified xsi:type="dcterms:W3CDTF">2016-07-29T20:59:18Z</dcterms:modified>
</cp:coreProperties>
</file>