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D19" i="1"/>
  <c r="E19"/>
  <c r="F19"/>
  <c r="G19"/>
  <c r="C19"/>
  <c r="D10"/>
  <c r="E10"/>
  <c r="F10"/>
  <c r="G10"/>
  <c r="G8" s="1"/>
  <c r="C10"/>
  <c r="C8" l="1"/>
  <c r="F8"/>
  <c r="D8"/>
  <c r="E8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<sst xmlns="http://schemas.openxmlformats.org/spreadsheetml/2006/main" count="36" uniqueCount="36">
  <si>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</si>
  <si>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</si>
  <si>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</si>
  <si>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</si>
  <si>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</si>
  <si>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</si>
  <si>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</si>
  <si>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</si>
  <si>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</si>
  <si>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</si>
  <si>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</si>
  <si>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</si>
  <si>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</si>
  <si>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</si>
  <si>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</si>
  <si>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</si>
  <si>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</si>
  <si>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</si>
  <si>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</si>
  <si>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</si>
  <si>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</si>
  <si>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</si>
  <si>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</si>
  <si>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</si>
  <si>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</si>
  <si>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</si>
  <si>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</si>
  <si>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</si>
  <si>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Escobedo,Coahuila.</t>
  </si>
  <si>
    <t>Del 01 de Julio al 30 de Septiembre de 2016</t>
  </si>
  <si>
    <t>(pesos)</t>
  </si>
  <si>
    <t xml:space="preserve">“Bajo protesta de decir verdad declaramos que los Estados Financieros y sus notas, son razonablemente correctos y son responsabilidad del emisor”
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</si>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</sst>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1">
    <numFmt numFmtId="167" formatCode="&quot;$&quot;#,##0.00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7" fontId="2" fillId="3" borderId="0" xfId="0" applyNumberFormat="1" applyFont="1" applyFill="1" applyBorder="1" applyAlignment="1">
      <alignment horizontal="right" vertical="center" wrapText="1"/>
    </xf>
    <xf numFmtId="167" fontId="2" fillId="3" borderId="0" xfId="0" applyNumberFormat="1" applyFont="1" applyFill="1" applyBorder="1" applyAlignment="1">
      <alignment horizontal="justify" vertical="center" wrapText="1"/>
    </xf>
    <xf numFmtId="167" fontId="2" fillId="3" borderId="11" xfId="0" applyNumberFormat="1" applyFont="1" applyFill="1" applyBorder="1" applyAlignment="1">
      <alignment horizontal="justify" vertical="center" wrapText="1"/>
    </xf>
    <xf numFmtId="167" fontId="2" fillId="3" borderId="7" xfId="0" applyNumberFormat="1" applyFont="1" applyFill="1" applyBorder="1" applyAlignment="1">
      <alignment horizontal="justify" vertical="center" wrapText="1"/>
    </xf>
    <xf numFmtId="167" fontId="2" fillId="3" borderId="11" xfId="0" applyNumberFormat="1" applyFont="1" applyFill="1" applyBorder="1" applyAlignment="1">
      <alignment horizontal="right" vertical="center" wrapText="1"/>
    </xf>
    <xf numFmtId="167" fontId="1" fillId="3" borderId="11" xfId="0" applyNumberFormat="1" applyFont="1" applyFill="1" applyBorder="1" applyAlignment="1">
      <alignment horizontal="right" vertical="center" wrapText="1"/>
    </xf>
    <xf numFmtId="167" fontId="1" fillId="3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19050</xdr:rowOff>
    </xdr:from>
    <xdr:to>
      <xdr:col>1</xdr:col>
      <xdr:colOff>1200150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9050"/>
          <a:ext cx="657225" cy="7048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247650</xdr:colOff>
      <xdr:row>32</xdr:row>
      <xdr:rowOff>0</xdr:rowOff>
    </xdr:from>
    <xdr:to>
      <xdr:col>6</xdr:col>
      <xdr:colOff>809625</xdr:colOff>
      <xdr:row>32</xdr:row>
      <xdr:rowOff>9525</xdr:rowOff>
    </xdr:to>
    <xdr:cxnSp macro="">
      <xdr:nvCxnSpPr>
        <xdr:cNvPr id="4" name="3 Conector recto"/>
        <xdr:cNvCxnSpPr/>
      </xdr:nvCxnSpPr>
      <xdr:spPr>
        <a:xfrm flipV="1">
          <a:off x="4724400" y="12601575"/>
          <a:ext cx="35433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1590675</xdr:colOff>
      <xdr:row>32</xdr:row>
      <xdr:rowOff>9526</xdr:rowOff>
    </xdr:from>
    <xdr:to>
      <xdr:col>2</xdr:col>
      <xdr:colOff>990600</xdr:colOff>
      <xdr:row>32</xdr:row>
      <xdr:rowOff>19050</xdr:rowOff>
    </xdr:to>
    <xdr:cxnSp macro="">
      <xdr:nvCxnSpPr>
        <xdr:cNvPr id="5" name="4 Conector recto"/>
        <xdr:cNvCxnSpPr/>
      </xdr:nvCxnSpPr>
      <xdr:spPr>
        <a:xfrm flipV="1">
          <a:off x="1743075" y="6486526"/>
          <a:ext cx="259080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32</xdr:row>
      <xdr:rowOff>0</xdr:rowOff>
    </xdr:from>
    <xdr:to>
      <xdr:col>6</xdr:col>
      <xdr:colOff>809625</xdr:colOff>
      <xdr:row>32</xdr:row>
      <xdr:rowOff>9525</xdr:rowOff>
    </xdr:to>
    <xdr:cxnSp macro="">
      <xdr:nvCxnSpPr>
        <xdr:cNvPr id="6" name="5 Conector recto"/>
        <xdr:cNvCxnSpPr/>
      </xdr:nvCxnSpPr>
      <xdr:spPr>
        <a:xfrm flipV="1">
          <a:off x="4724400" y="12601575"/>
          <a:ext cx="35433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tabSelected="1" view="pageLayout" zoomScaleNormal="85" workbookViewId="0">
      <selection activeCell="D35" sqref="D35"/>
    </sheetView>
  </sheetViews>
  <sheetFormatPr baseColWidth="10" defaultRowHeight="15"/>
  <cols>
    <col min="1" max="1" width="2.125" customWidth="1"/>
    <col min="2" max="2" width="44.5" customWidth="1"/>
    <col min="3" max="7" width="18.125" customWidth="1"/>
  </cols>
  <sheetData>
    <row r="1" spans="1:7">
      <c r="A1" s="8" t="s">
        <v>28</v>
      </c>
      <c r="B1" s="9"/>
      <c r="C1" s="9"/>
      <c r="D1" s="9"/>
      <c r="E1" s="9"/>
      <c r="F1" s="9"/>
      <c r="G1" s="25"/>
    </row>
    <row r="2" spans="1:7">
      <c r="A2" s="10" t="s">
        <v>0</v>
      </c>
      <c r="B2" s="11"/>
      <c r="C2" s="11"/>
      <c r="D2" s="11"/>
      <c r="E2" s="11"/>
      <c r="F2" s="11"/>
      <c r="G2" s="24"/>
    </row>
    <row r="3" spans="1:7">
      <c r="A3" s="10" t="s">
        <v>29</v>
      </c>
      <c r="B3" s="11"/>
      <c r="C3" s="11"/>
      <c r="D3" s="11"/>
      <c r="E3" s="11"/>
      <c r="F3" s="11"/>
      <c r="G3" s="24"/>
    </row>
    <row r="4" spans="1:7" ht="15.75" thickBot="1">
      <c r="A4" s="12" t="s">
        <v>30</v>
      </c>
      <c r="B4" s="13"/>
      <c r="C4" s="13"/>
      <c r="D4" s="13"/>
      <c r="E4" s="13"/>
      <c r="F4" s="13"/>
      <c r="G4" s="14"/>
    </row>
    <row r="5" spans="1:7">
      <c r="A5" s="10" t="s">
        <v>1</v>
      </c>
      <c r="B5" s="11"/>
      <c r="C5" s="15" t="s">
        <v>2</v>
      </c>
      <c r="D5" s="24" t="s">
        <v>3</v>
      </c>
      <c r="E5" s="23" t="s">
        <v>4</v>
      </c>
      <c r="F5" s="1" t="s">
        <v>5</v>
      </c>
      <c r="G5" s="1" t="s">
        <v>6</v>
      </c>
    </row>
    <row r="6" spans="1:7" ht="15.75" thickBot="1">
      <c r="A6" s="12"/>
      <c r="B6" s="13"/>
      <c r="C6" s="16"/>
      <c r="D6" s="14"/>
      <c r="E6" s="16"/>
      <c r="F6" s="2" t="s">
        <v>7</v>
      </c>
      <c r="G6" s="2" t="s">
        <v>8</v>
      </c>
    </row>
    <row r="7" spans="1:7">
      <c r="A7" s="6"/>
      <c r="B7" s="17"/>
      <c r="C7" s="31"/>
      <c r="D7" s="30"/>
      <c r="E7" s="32"/>
      <c r="F7" s="30"/>
      <c r="G7" s="32"/>
    </row>
    <row r="8" spans="1:7">
      <c r="A8" s="7" t="s">
        <v>9</v>
      </c>
      <c r="B8" s="18"/>
      <c r="C8" s="34">
        <f>+C19+C10</f>
        <v>28191311.240000002</v>
      </c>
      <c r="D8" s="35">
        <f t="shared" ref="D8:G8" si="0">+D19+D10</f>
        <v>20984710.280000001</v>
      </c>
      <c r="E8" s="34">
        <f t="shared" si="0"/>
        <v>16414247.6</v>
      </c>
      <c r="F8" s="35">
        <f t="shared" si="0"/>
        <v>32761773.920000002</v>
      </c>
      <c r="G8" s="34">
        <f t="shared" si="0"/>
        <v>4570462.68</v>
      </c>
    </row>
    <row r="9" spans="1:7">
      <c r="A9" s="3"/>
      <c r="B9" s="19"/>
      <c r="C9" s="33"/>
      <c r="D9" s="29"/>
      <c r="E9" s="33"/>
      <c r="F9" s="29"/>
      <c r="G9" s="33"/>
    </row>
    <row r="10" spans="1:7">
      <c r="A10" s="3"/>
      <c r="B10" s="19" t="s">
        <v>10</v>
      </c>
      <c r="C10" s="34">
        <f>SUM(C11:C17)</f>
        <v>6884875.71</v>
      </c>
      <c r="D10" s="35">
        <f t="shared" ref="D10:G10" si="1">SUM(D11:D17)</f>
        <v>20081505.84</v>
      </c>
      <c r="E10" s="34">
        <f t="shared" si="1"/>
        <v>16271479.85</v>
      </c>
      <c r="F10" s="35">
        <f t="shared" si="1"/>
        <v>10694901.700000001</v>
      </c>
      <c r="G10" s="34">
        <f t="shared" si="1"/>
        <v>3810025.99</v>
      </c>
    </row>
    <row r="11" spans="1:7">
      <c r="A11" s="4"/>
      <c r="B11" s="20" t="s">
        <v>11</v>
      </c>
      <c r="C11" s="33">
        <v>6820233.5599999996</v>
      </c>
      <c r="D11" s="29">
        <v>11097886.49</v>
      </c>
      <c r="E11" s="33">
        <v>7412109.3300000001</v>
      </c>
      <c r="F11" s="29">
        <v>10506010.720000001</v>
      </c>
      <c r="G11" s="33">
        <v>3685777.16</v>
      </c>
    </row>
    <row r="12" spans="1:7">
      <c r="A12" s="4"/>
      <c r="B12" s="20" t="s">
        <v>12</v>
      </c>
      <c r="C12" s="33">
        <v>64642.15</v>
      </c>
      <c r="D12" s="29">
        <v>8983619.3499999996</v>
      </c>
      <c r="E12" s="33">
        <v>8859370.5199999996</v>
      </c>
      <c r="F12" s="29">
        <v>188890.98</v>
      </c>
      <c r="G12" s="33">
        <v>124248.83</v>
      </c>
    </row>
    <row r="13" spans="1:7">
      <c r="A13" s="4"/>
      <c r="B13" s="20" t="s">
        <v>13</v>
      </c>
      <c r="C13" s="33">
        <v>0</v>
      </c>
      <c r="D13" s="29">
        <v>0</v>
      </c>
      <c r="E13" s="33">
        <v>0</v>
      </c>
      <c r="F13" s="29">
        <v>0</v>
      </c>
      <c r="G13" s="33">
        <v>0</v>
      </c>
    </row>
    <row r="14" spans="1:7">
      <c r="A14" s="4"/>
      <c r="B14" s="20" t="s">
        <v>14</v>
      </c>
      <c r="C14" s="33">
        <v>0</v>
      </c>
      <c r="D14" s="29">
        <v>0</v>
      </c>
      <c r="E14" s="33">
        <v>0</v>
      </c>
      <c r="F14" s="29">
        <v>0</v>
      </c>
      <c r="G14" s="33">
        <v>0</v>
      </c>
    </row>
    <row r="15" spans="1:7">
      <c r="A15" s="4"/>
      <c r="B15" s="20" t="s">
        <v>15</v>
      </c>
      <c r="C15" s="33">
        <v>0</v>
      </c>
      <c r="D15" s="29">
        <v>0</v>
      </c>
      <c r="E15" s="33">
        <v>0</v>
      </c>
      <c r="F15" s="29">
        <v>0</v>
      </c>
      <c r="G15" s="33">
        <v>0</v>
      </c>
    </row>
    <row r="16" spans="1:7">
      <c r="A16" s="4"/>
      <c r="B16" s="20" t="s">
        <v>16</v>
      </c>
      <c r="C16" s="33">
        <v>0</v>
      </c>
      <c r="D16" s="29">
        <v>0</v>
      </c>
      <c r="E16" s="33">
        <v>0</v>
      </c>
      <c r="F16" s="29">
        <v>0</v>
      </c>
      <c r="G16" s="33">
        <v>0</v>
      </c>
    </row>
    <row r="17" spans="1:7">
      <c r="A17" s="4"/>
      <c r="B17" s="20" t="s">
        <v>17</v>
      </c>
      <c r="C17" s="33">
        <v>0</v>
      </c>
      <c r="D17" s="29">
        <v>0</v>
      </c>
      <c r="E17" s="33">
        <v>0</v>
      </c>
      <c r="F17" s="29">
        <v>0</v>
      </c>
      <c r="G17" s="33">
        <v>0</v>
      </c>
    </row>
    <row r="18" spans="1:7">
      <c r="A18" s="3"/>
      <c r="B18" s="19"/>
      <c r="C18" s="33"/>
      <c r="D18" s="29"/>
      <c r="E18" s="33"/>
      <c r="F18" s="29"/>
      <c r="G18" s="33"/>
    </row>
    <row r="19" spans="1:7">
      <c r="A19" s="3"/>
      <c r="B19" s="19" t="s">
        <v>18</v>
      </c>
      <c r="C19" s="34">
        <f>SUM(C20:C28)</f>
        <v>21306435.530000001</v>
      </c>
      <c r="D19" s="35">
        <f t="shared" ref="D19:G19" si="2">SUM(D20:D28)</f>
        <v>903204.44</v>
      </c>
      <c r="E19" s="34">
        <f t="shared" si="2"/>
        <v>142767.75</v>
      </c>
      <c r="F19" s="35">
        <f t="shared" si="2"/>
        <v>22066872.219999999</v>
      </c>
      <c r="G19" s="34">
        <f t="shared" si="2"/>
        <v>760436.69</v>
      </c>
    </row>
    <row r="20" spans="1:7">
      <c r="A20" s="4"/>
      <c r="B20" s="20" t="s">
        <v>19</v>
      </c>
      <c r="C20" s="33">
        <v>0</v>
      </c>
      <c r="D20" s="29">
        <v>0</v>
      </c>
      <c r="E20" s="33">
        <v>0</v>
      </c>
      <c r="F20" s="29">
        <v>0</v>
      </c>
      <c r="G20" s="33">
        <v>0</v>
      </c>
    </row>
    <row r="21" spans="1:7">
      <c r="A21" s="4"/>
      <c r="B21" s="20" t="s">
        <v>20</v>
      </c>
      <c r="C21" s="33">
        <v>0</v>
      </c>
      <c r="D21" s="29">
        <v>0</v>
      </c>
      <c r="E21" s="33">
        <v>0</v>
      </c>
      <c r="F21" s="29">
        <v>0</v>
      </c>
      <c r="G21" s="33">
        <v>0</v>
      </c>
    </row>
    <row r="22" spans="1:7" ht="24">
      <c r="A22" s="4"/>
      <c r="B22" s="20" t="s">
        <v>21</v>
      </c>
      <c r="C22" s="33">
        <v>19820277.359999999</v>
      </c>
      <c r="D22" s="29">
        <v>815705.44</v>
      </c>
      <c r="E22" s="33">
        <v>92000</v>
      </c>
      <c r="F22" s="29">
        <v>20543982.800000001</v>
      </c>
      <c r="G22" s="33">
        <v>723705.44</v>
      </c>
    </row>
    <row r="23" spans="1:7">
      <c r="A23" s="4"/>
      <c r="B23" s="20" t="s">
        <v>22</v>
      </c>
      <c r="C23" s="33">
        <v>1587693.67</v>
      </c>
      <c r="D23" s="29">
        <v>87499</v>
      </c>
      <c r="E23" s="33">
        <v>0</v>
      </c>
      <c r="F23" s="29">
        <v>1675192.67</v>
      </c>
      <c r="G23" s="33">
        <v>87499</v>
      </c>
    </row>
    <row r="24" spans="1:7">
      <c r="A24" s="4"/>
      <c r="B24" s="20" t="s">
        <v>23</v>
      </c>
      <c r="C24" s="33">
        <v>0</v>
      </c>
      <c r="D24" s="29">
        <v>0</v>
      </c>
      <c r="E24" s="33">
        <v>0</v>
      </c>
      <c r="F24" s="29">
        <v>0</v>
      </c>
      <c r="G24" s="33">
        <v>0</v>
      </c>
    </row>
    <row r="25" spans="1:7" ht="24">
      <c r="A25" s="4"/>
      <c r="B25" s="20" t="s">
        <v>24</v>
      </c>
      <c r="C25" s="33">
        <v>-101535.5</v>
      </c>
      <c r="D25" s="29">
        <v>0</v>
      </c>
      <c r="E25" s="33">
        <v>50767.75</v>
      </c>
      <c r="F25" s="29">
        <v>-152303.25</v>
      </c>
      <c r="G25" s="33">
        <v>-50767.75</v>
      </c>
    </row>
    <row r="26" spans="1:7">
      <c r="A26" s="4"/>
      <c r="B26" s="20" t="s">
        <v>25</v>
      </c>
      <c r="C26" s="33">
        <v>0</v>
      </c>
      <c r="D26" s="29">
        <v>0</v>
      </c>
      <c r="E26" s="33">
        <v>0</v>
      </c>
      <c r="F26" s="29">
        <v>0</v>
      </c>
      <c r="G26" s="33">
        <v>0</v>
      </c>
    </row>
    <row r="27" spans="1:7" ht="24">
      <c r="A27" s="4"/>
      <c r="B27" s="20" t="s">
        <v>26</v>
      </c>
      <c r="C27" s="33">
        <v>0</v>
      </c>
      <c r="D27" s="29">
        <v>0</v>
      </c>
      <c r="E27" s="33">
        <v>0</v>
      </c>
      <c r="F27" s="29">
        <v>0</v>
      </c>
      <c r="G27" s="33">
        <v>0</v>
      </c>
    </row>
    <row r="28" spans="1:7">
      <c r="A28" s="4"/>
      <c r="B28" s="20" t="s">
        <v>27</v>
      </c>
      <c r="C28" s="33">
        <v>0</v>
      </c>
      <c r="D28" s="29">
        <v>0</v>
      </c>
      <c r="E28" s="33">
        <v>0</v>
      </c>
      <c r="F28" s="29">
        <v>0</v>
      </c>
      <c r="G28" s="33">
        <v>0</v>
      </c>
    </row>
    <row r="29" spans="1:7" ht="15.75" thickBot="1">
      <c r="A29" s="5"/>
      <c r="B29" s="21"/>
      <c r="C29" s="22"/>
      <c r="D29" s="21"/>
      <c r="E29" s="22"/>
      <c r="F29" s="21"/>
      <c r="G29" s="22"/>
    </row>
    <row r="30" spans="1:7" ht="15.75" thickBot="1">
      <c r="A30" s="26" t="s">
        <v>31</v>
      </c>
      <c r="B30" s="27"/>
      <c r="C30" s="27"/>
      <c r="D30" s="27"/>
      <c r="E30" s="27"/>
      <c r="F30" s="27"/>
      <c r="G30" s="28"/>
    </row>
    <row r="33" spans="2:7">
      <c r="B33" s="36" t="s">
        <v>32</v>
      </c>
      <c r="C33" s="36"/>
      <c r="D33" s="36"/>
      <c r="E33" s="37" t="s">
        <v>33</v>
      </c>
      <c r="F33" s="37"/>
      <c r="G33" s="37"/>
    </row>
    <row r="34" spans="2:7">
      <c r="B34" s="37" t="s">
        <v>34</v>
      </c>
      <c r="C34" s="37"/>
      <c r="D34" s="37"/>
      <c r="E34" s="37" t="s">
        <v>35</v>
      </c>
      <c r="F34" s="37"/>
      <c r="G34" s="37"/>
    </row>
  </sheetData>
  <mergeCells count="15">
    <mergeCell ref="B33:D33"/>
    <mergeCell ref="E33:G33"/>
    <mergeCell ref="B34:D34"/>
    <mergeCell ref="E34:G34"/>
    <mergeCell ref="A30:G30"/>
    <mergeCell ref="A7:B7"/>
    <mergeCell ref="A8:B8"/>
    <mergeCell ref="A1:G1"/>
    <mergeCell ref="A2:G2"/>
    <mergeCell ref="A3:G3"/>
    <mergeCell ref="A5:B6"/>
    <mergeCell ref="C5:C6"/>
    <mergeCell ref="D5:D6"/>
    <mergeCell ref="E5:E6"/>
    <mergeCell ref="A4:G4"/>
  </mergeCells>
  <pageMargins left="0.19685039370078741" right="0.19685039370078741" top="0.19685039370078741" bottom="0.19685039370078741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2016-10-18T17:27:21Z</cp:lastPrinted>
  <dcterms:created xsi:type="dcterms:W3CDTF">2015-10-07T18:30:50Z</dcterms:created>
  <dcterms:modified xsi:type="dcterms:W3CDTF">2016-10-18T17:29:48Z</dcterms:modified>
</cp:coreProperties>
</file>