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OG" sheetId="2" r:id="rId1"/>
    <sheet name="." sheetId="1" r:id="rId2"/>
  </sheets>
  <definedNames>
    <definedName name="_xlnm.Print_Titles" localSheetId="0">'EAE COG'!$1:$7</definedName>
  </definedNames>
  <calcPr calcId="125725"/>
</workbook>
</file>

<file path=xl/calcChain.xml><?xml version="1.0" encoding="utf-8"?>
<calcChain xmlns="http://schemas.openxmlformats.org/spreadsheetml/2006/main">
  <c r="D73" i="2"/>
  <c r="E73"/>
  <c r="F73"/>
  <c r="G73"/>
  <c r="H73"/>
  <c r="C73"/>
  <c r="D69"/>
  <c r="E69"/>
  <c r="F69"/>
  <c r="G69"/>
  <c r="H69"/>
  <c r="C69"/>
  <c r="D61"/>
  <c r="E61"/>
  <c r="F61"/>
  <c r="G61"/>
  <c r="H61"/>
  <c r="C61"/>
  <c r="C57"/>
  <c r="C47"/>
  <c r="C37"/>
  <c r="C27"/>
  <c r="C17"/>
  <c r="C8"/>
  <c r="C81" s="1"/>
  <c r="D57"/>
  <c r="E57"/>
  <c r="F57"/>
  <c r="G57"/>
  <c r="H57"/>
  <c r="D47"/>
  <c r="E47"/>
  <c r="F47"/>
  <c r="G47"/>
  <c r="H47"/>
  <c r="D37"/>
  <c r="E37"/>
  <c r="F37"/>
  <c r="G37"/>
  <c r="H37"/>
  <c r="D27"/>
  <c r="E27"/>
  <c r="F27"/>
  <c r="G27"/>
  <c r="H27"/>
  <c r="D17"/>
  <c r="E17"/>
  <c r="F17"/>
  <c r="F81" s="1"/>
  <c r="G17"/>
  <c r="H17"/>
  <c r="H81" s="1"/>
  <c r="D8"/>
  <c r="D81" s="1"/>
  <c r="E8"/>
  <c r="E81" s="1"/>
  <c r="F8"/>
  <c r="G8"/>
  <c r="G81" s="1"/>
  <c r="H8"/>
</calcChain>
</file>

<file path=xl/sharedStrings.xml><?xml version="1.0" encoding="utf-8"?>
<sst xmlns="http://schemas.openxmlformats.org/spreadsheetml/2006/main" count="179" uniqueCount="96">
  <si>
    <t>Nombre del Ente Público: _______________________________________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</si>
  <si>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</si>
  <si>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</si>
  <si>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</si>
  <si>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</si>
  <si>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</si>
  <si>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</si>
  <si>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</si>
  <si>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</si>
  <si>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</si>
  <si>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</si>
  <si>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</si>
  <si>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</si>
  <si>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</si>
  <si>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</si>
  <si>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</si>
  <si>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</si>
  <si>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</si>
  <si>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</si>
  <si>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</si>
  <si>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</si>
  <si>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</si>
  <si>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</si>
  <si>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</si>
  <si>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</si>
  <si>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</si>
  <si>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</si>
  <si>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</si>
  <si>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</si>
  <si>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</si>
  <si>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</si>
  <si>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</si>
  <si>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</si>
  <si>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</si>
  <si>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</si>
  <si>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</si>
  <si>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</si>
  <si>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</si>
  <si>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</si>
  <si>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</si>
  <si>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</si>
  <si>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</si>
  <si>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</si>
  <si>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</si>
  <si>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</si>
  <si>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</si>
  <si>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</si>
  <si>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</si>
  <si>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</si>
  <si>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</si>
  <si>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</si>
  <si>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</si>
  <si>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</si>
  <si>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</si>
  <si>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</si>
  <si>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</si>
  <si>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</si>
  <si>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</si>
  <si>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</si>
  <si>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</si>
  <si>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</si>
  <si>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</si>
  <si>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</si>
  <si>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</si>
  <si>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</si>
  <si>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</si>
  <si>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</si>
  <si>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</si>
  <si>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</si>
  <si>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</si>
  <si>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</si>
  <si>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</si>
  <si>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</si>
  <si>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</si>
  <si>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</si>
  <si>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</si>
  <si>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</si>
  <si>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</si>
  <si>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</si>
  <si>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</si>
  <si>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</si>
  <si>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</si>
  <si>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</si>
  <si>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</si>
  <si>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</si>
  <si>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</si>
  <si>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__ de ______ al __ de _____ de 2016</t>
  </si>
  <si>
    <t>Presidencia Municipal De Escobedo, Coahuila</t>
  </si>
  <si>
    <t>Estado Analítico del ejercicio del presupuesto de egresos por clasificacion del Objeto del Gasto</t>
  </si>
  <si>
    <t>(pesos)</t>
  </si>
  <si>
    <t>Impuesto sobre nomina y otros que se derivan de una relacion laboral</t>
  </si>
  <si>
    <t>C. JOSE MARTINEZ ARRIAGA</t>
  </si>
  <si>
    <t xml:space="preserve">      LIC. BERNARDO CARLOS MONTOYA DE LOS REYES</t>
  </si>
  <si>
    <t>PRESIDENTE MUNICIPAL</t>
  </si>
  <si>
    <t>TESORERO MUNICIPAL</t>
  </si>
  <si>
    <t>Del 01 de Enero al 30 de Septiembre del 2016</t>
  </si>
</sst>
</file>

<file path=xl/styles.xml><?xml version="1.0" encoding="utf-8"?>
<styleSheet xmlns="http://schemas.openxmlformats.org/spreadsheetml/2006/main">
  <numFmts count="1">
    <numFmt numFmtId="164" formatCode="[$$-80A]#,##0.00"/>
  </numFmts>
  <fonts count="8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>
      <alignment vertical="top"/>
    </xf>
  </cellStyleXfs>
  <cellXfs count="56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2" fontId="3" fillId="4" borderId="21" xfId="0" applyNumberFormat="1" applyFont="1" applyFill="1" applyBorder="1" applyAlignment="1">
      <alignment horizontal="right" vertical="center" wrapText="1"/>
    </xf>
    <xf numFmtId="2" fontId="2" fillId="4" borderId="2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3" fillId="0" borderId="7" xfId="0" applyFont="1" applyBorder="1" applyAlignment="1">
      <alignment horizontal="justify" vertical="center" wrapText="1"/>
    </xf>
    <xf numFmtId="2" fontId="3" fillId="4" borderId="22" xfId="0" applyNumberFormat="1" applyFont="1" applyFill="1" applyBorder="1" applyAlignment="1">
      <alignment horizontal="right" vertical="center" wrapText="1"/>
    </xf>
    <xf numFmtId="164" fontId="4" fillId="0" borderId="23" xfId="0" applyNumberFormat="1" applyFont="1" applyBorder="1" applyAlignment="1">
      <alignment vertical="top" wrapText="1"/>
    </xf>
    <xf numFmtId="0" fontId="1" fillId="0" borderId="24" xfId="0" applyFont="1" applyBorder="1" applyAlignment="1">
      <alignment vertical="center"/>
    </xf>
    <xf numFmtId="164" fontId="6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7" fillId="5" borderId="25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38100</xdr:rowOff>
    </xdr:from>
    <xdr:to>
      <xdr:col>1</xdr:col>
      <xdr:colOff>476250</xdr:colOff>
      <xdr:row>3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flipH="1">
          <a:off x="523875" y="38100"/>
          <a:ext cx="771525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5"/>
  <sheetViews>
    <sheetView tabSelected="1" view="pageLayout" zoomScaleNormal="100" workbookViewId="0">
      <selection activeCell="D13" sqref="D13"/>
    </sheetView>
  </sheetViews>
  <sheetFormatPr baseColWidth="10" defaultRowHeight="15"/>
  <cols>
    <col min="2" max="2" width="42.25" customWidth="1"/>
    <col min="3" max="3" width="12.25" bestFit="1" customWidth="1"/>
    <col min="4" max="4" width="12.375" customWidth="1"/>
    <col min="5" max="5" width="13.125" bestFit="1" customWidth="1"/>
    <col min="6" max="8" width="12.25" bestFit="1" customWidth="1"/>
    <col min="9" max="9" width="12.875" customWidth="1"/>
    <col min="10" max="10" width="13.75" bestFit="1" customWidth="1"/>
    <col min="11" max="13" width="12.75" bestFit="1" customWidth="1"/>
  </cols>
  <sheetData>
    <row r="1" spans="1:8">
      <c r="A1" s="25" t="s">
        <v>87</v>
      </c>
      <c r="B1" s="26"/>
      <c r="C1" s="26"/>
      <c r="D1" s="26"/>
      <c r="E1" s="26"/>
      <c r="F1" s="26"/>
      <c r="G1" s="26"/>
      <c r="H1" s="27"/>
    </row>
    <row r="2" spans="1:8">
      <c r="A2" s="28" t="s">
        <v>88</v>
      </c>
      <c r="B2" s="29"/>
      <c r="C2" s="29"/>
      <c r="D2" s="29"/>
      <c r="E2" s="29"/>
      <c r="F2" s="29"/>
      <c r="G2" s="29"/>
      <c r="H2" s="30"/>
    </row>
    <row r="3" spans="1:8">
      <c r="A3" s="53" t="s">
        <v>95</v>
      </c>
      <c r="B3" s="54"/>
      <c r="C3" s="54"/>
      <c r="D3" s="54"/>
      <c r="E3" s="54"/>
      <c r="F3" s="54"/>
      <c r="G3" s="54"/>
      <c r="H3" s="55"/>
    </row>
    <row r="4" spans="1:8" ht="15.75" thickBot="1">
      <c r="A4" s="31" t="s">
        <v>89</v>
      </c>
      <c r="B4" s="32"/>
      <c r="C4" s="32"/>
      <c r="D4" s="32"/>
      <c r="E4" s="32"/>
      <c r="F4" s="32"/>
      <c r="G4" s="32"/>
      <c r="H4" s="33"/>
    </row>
    <row r="5" spans="1:8" ht="15.75" thickBot="1">
      <c r="A5" s="34" t="s">
        <v>3</v>
      </c>
      <c r="B5" s="35"/>
      <c r="C5" s="40" t="s">
        <v>4</v>
      </c>
      <c r="D5" s="41"/>
      <c r="E5" s="41"/>
      <c r="F5" s="41"/>
      <c r="G5" s="42"/>
      <c r="H5" s="43" t="s">
        <v>5</v>
      </c>
    </row>
    <row r="6" spans="1:8" ht="24.75" thickBot="1">
      <c r="A6" s="36"/>
      <c r="B6" s="37"/>
      <c r="C6" s="2" t="s">
        <v>6</v>
      </c>
      <c r="D6" s="2" t="s">
        <v>7</v>
      </c>
      <c r="E6" s="2" t="s">
        <v>8</v>
      </c>
      <c r="F6" s="2" t="s">
        <v>9</v>
      </c>
      <c r="G6" s="2" t="s">
        <v>10</v>
      </c>
      <c r="H6" s="44"/>
    </row>
    <row r="7" spans="1:8" ht="15.75" thickBot="1">
      <c r="A7" s="38"/>
      <c r="B7" s="39"/>
      <c r="C7" s="2">
        <v>1</v>
      </c>
      <c r="D7" s="2">
        <v>2</v>
      </c>
      <c r="E7" s="2" t="s">
        <v>11</v>
      </c>
      <c r="F7" s="2">
        <v>4</v>
      </c>
      <c r="G7" s="2">
        <v>5</v>
      </c>
      <c r="H7" s="2" t="s">
        <v>12</v>
      </c>
    </row>
    <row r="8" spans="1:8">
      <c r="A8" s="45" t="s">
        <v>13</v>
      </c>
      <c r="B8" s="46"/>
      <c r="C8" s="10">
        <f>SUM(C9:C16)</f>
        <v>6647084.2485000007</v>
      </c>
      <c r="D8" s="10">
        <f t="shared" ref="D8:H8" si="0">SUM(D9:D16)</f>
        <v>613644</v>
      </c>
      <c r="E8" s="10">
        <f t="shared" si="0"/>
        <v>7260728.2484999998</v>
      </c>
      <c r="F8" s="10">
        <f t="shared" si="0"/>
        <v>5318396</v>
      </c>
      <c r="G8" s="10">
        <f t="shared" si="0"/>
        <v>5318396</v>
      </c>
      <c r="H8" s="10">
        <f t="shared" si="0"/>
        <v>1942332.2485</v>
      </c>
    </row>
    <row r="9" spans="1:8" ht="24" customHeight="1">
      <c r="A9" s="4"/>
      <c r="B9" s="9" t="s">
        <v>14</v>
      </c>
      <c r="C9" s="10">
        <v>4982084.9991000006</v>
      </c>
      <c r="D9" s="10">
        <v>436477</v>
      </c>
      <c r="E9" s="10">
        <v>5418561.9990999997</v>
      </c>
      <c r="F9" s="10">
        <v>5101447</v>
      </c>
      <c r="G9" s="10">
        <v>5101447</v>
      </c>
      <c r="H9" s="10">
        <v>317114.99910000002</v>
      </c>
    </row>
    <row r="10" spans="1:8" ht="15.75" customHeight="1">
      <c r="A10" s="4"/>
      <c r="B10" s="9" t="s">
        <v>15</v>
      </c>
      <c r="C10" s="10">
        <v>11250</v>
      </c>
      <c r="D10" s="10">
        <v>0</v>
      </c>
      <c r="E10" s="10">
        <v>11250</v>
      </c>
      <c r="F10" s="10">
        <v>0</v>
      </c>
      <c r="G10" s="10">
        <v>0</v>
      </c>
      <c r="H10" s="10">
        <v>11250</v>
      </c>
    </row>
    <row r="11" spans="1:8" ht="15.75" customHeight="1">
      <c r="A11" s="4"/>
      <c r="B11" s="9" t="s">
        <v>16</v>
      </c>
      <c r="C11" s="10">
        <v>747218.24910000002</v>
      </c>
      <c r="D11" s="10">
        <v>29667</v>
      </c>
      <c r="E11" s="10">
        <v>776885.24910000002</v>
      </c>
      <c r="F11" s="10">
        <v>126449</v>
      </c>
      <c r="G11" s="10">
        <v>126449</v>
      </c>
      <c r="H11" s="10">
        <v>650436.24910000002</v>
      </c>
    </row>
    <row r="12" spans="1:8">
      <c r="A12" s="4"/>
      <c r="B12" s="9" t="s">
        <v>17</v>
      </c>
      <c r="C12" s="10">
        <v>519246</v>
      </c>
      <c r="D12" s="10">
        <v>0</v>
      </c>
      <c r="E12" s="10">
        <v>519246</v>
      </c>
      <c r="F12" s="10">
        <v>0</v>
      </c>
      <c r="G12" s="10">
        <v>0</v>
      </c>
      <c r="H12" s="10">
        <v>519246</v>
      </c>
    </row>
    <row r="13" spans="1:8" ht="16.5" customHeight="1">
      <c r="A13" s="4"/>
      <c r="B13" s="9" t="s">
        <v>18</v>
      </c>
      <c r="C13" s="10">
        <v>48750.0003</v>
      </c>
      <c r="D13" s="10">
        <v>147500</v>
      </c>
      <c r="E13" s="10">
        <v>196250.00030000001</v>
      </c>
      <c r="F13" s="10">
        <v>90500</v>
      </c>
      <c r="G13" s="10">
        <v>90500</v>
      </c>
      <c r="H13" s="10">
        <v>105750.0003</v>
      </c>
    </row>
    <row r="14" spans="1:8">
      <c r="A14" s="4"/>
      <c r="B14" s="9" t="s">
        <v>19</v>
      </c>
      <c r="C14" s="10">
        <v>226458</v>
      </c>
      <c r="D14" s="10">
        <v>0</v>
      </c>
      <c r="E14" s="10">
        <v>226458</v>
      </c>
      <c r="F14" s="10">
        <v>0</v>
      </c>
      <c r="G14" s="10">
        <v>0</v>
      </c>
      <c r="H14" s="10">
        <v>226458</v>
      </c>
    </row>
    <row r="15" spans="1:8" ht="24">
      <c r="A15" s="4"/>
      <c r="B15" s="9" t="s">
        <v>90</v>
      </c>
      <c r="C15" s="10">
        <v>112077</v>
      </c>
      <c r="D15" s="10">
        <v>0</v>
      </c>
      <c r="E15" s="10">
        <v>112077</v>
      </c>
      <c r="F15" s="10">
        <v>0</v>
      </c>
      <c r="G15" s="10">
        <v>0</v>
      </c>
      <c r="H15" s="10">
        <v>112077</v>
      </c>
    </row>
    <row r="16" spans="1:8" ht="19.5" customHeight="1">
      <c r="A16" s="4"/>
      <c r="B16" s="9" t="s">
        <v>20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</row>
    <row r="17" spans="1:8">
      <c r="A17" s="19" t="s">
        <v>21</v>
      </c>
      <c r="B17" s="20"/>
      <c r="C17" s="10">
        <f>SUM(C18:C26)</f>
        <v>2326312.5011999998</v>
      </c>
      <c r="D17" s="10">
        <f t="shared" ref="D17:H17" si="1">SUM(D18:D26)</f>
        <v>136800</v>
      </c>
      <c r="E17" s="10">
        <f t="shared" si="1"/>
        <v>2463112.5011999998</v>
      </c>
      <c r="F17" s="10">
        <f t="shared" si="1"/>
        <v>1831826.52</v>
      </c>
      <c r="G17" s="10">
        <f t="shared" si="1"/>
        <v>1831826.52</v>
      </c>
      <c r="H17" s="10">
        <f t="shared" si="1"/>
        <v>631285.98120000004</v>
      </c>
    </row>
    <row r="18" spans="1:8" ht="27" customHeight="1">
      <c r="A18" s="4"/>
      <c r="B18" s="9" t="s">
        <v>22</v>
      </c>
      <c r="C18" s="10">
        <v>114322.5</v>
      </c>
      <c r="D18" s="10">
        <v>17100</v>
      </c>
      <c r="E18" s="10">
        <v>131422.5</v>
      </c>
      <c r="F18" s="10">
        <v>90073.13</v>
      </c>
      <c r="G18" s="10">
        <v>90073.13</v>
      </c>
      <c r="H18" s="10">
        <v>41349.370000000003</v>
      </c>
    </row>
    <row r="19" spans="1:8">
      <c r="A19" s="4"/>
      <c r="B19" s="9" t="s">
        <v>23</v>
      </c>
      <c r="C19" s="10">
        <v>63105.0003</v>
      </c>
      <c r="D19" s="10">
        <v>0</v>
      </c>
      <c r="E19" s="10">
        <v>63105.0003</v>
      </c>
      <c r="F19" s="10">
        <v>43968.75</v>
      </c>
      <c r="G19" s="10">
        <v>43968.75</v>
      </c>
      <c r="H19" s="10">
        <v>19136.2503</v>
      </c>
    </row>
    <row r="20" spans="1:8" ht="24">
      <c r="A20" s="4"/>
      <c r="B20" s="9" t="s">
        <v>24</v>
      </c>
      <c r="C20" s="10">
        <v>19199.9997</v>
      </c>
      <c r="D20" s="10">
        <v>0</v>
      </c>
      <c r="E20" s="10">
        <v>19199.9997</v>
      </c>
      <c r="F20" s="10">
        <v>1577.6</v>
      </c>
      <c r="G20" s="10">
        <v>1577.6</v>
      </c>
      <c r="H20" s="10">
        <v>17622.399699999998</v>
      </c>
    </row>
    <row r="21" spans="1:8">
      <c r="A21" s="4"/>
      <c r="B21" s="9" t="s">
        <v>25</v>
      </c>
      <c r="C21" s="10">
        <v>75217.500899999999</v>
      </c>
      <c r="D21" s="10">
        <v>69400</v>
      </c>
      <c r="E21" s="10">
        <v>144617.50089999998</v>
      </c>
      <c r="F21" s="10">
        <v>89571.39</v>
      </c>
      <c r="G21" s="10">
        <v>89571.39</v>
      </c>
      <c r="H21" s="10">
        <v>55046.1109</v>
      </c>
    </row>
    <row r="22" spans="1:8" ht="17.25" customHeight="1">
      <c r="A22" s="4"/>
      <c r="B22" s="9" t="s">
        <v>26</v>
      </c>
      <c r="C22" s="10">
        <v>74475</v>
      </c>
      <c r="D22" s="10">
        <v>0</v>
      </c>
      <c r="E22" s="10">
        <v>74475</v>
      </c>
      <c r="F22" s="10">
        <v>29340.33</v>
      </c>
      <c r="G22" s="10">
        <v>29340.33</v>
      </c>
      <c r="H22" s="10">
        <v>45134.67</v>
      </c>
    </row>
    <row r="23" spans="1:8">
      <c r="A23" s="4"/>
      <c r="B23" s="9" t="s">
        <v>27</v>
      </c>
      <c r="C23" s="10">
        <v>1918500.0003</v>
      </c>
      <c r="D23" s="10">
        <v>16700</v>
      </c>
      <c r="E23" s="10">
        <v>1935200.0003</v>
      </c>
      <c r="F23" s="10">
        <v>1524517.6</v>
      </c>
      <c r="G23" s="10">
        <v>1524517.6</v>
      </c>
      <c r="H23" s="10">
        <v>410682.40030000004</v>
      </c>
    </row>
    <row r="24" spans="1:8" ht="24">
      <c r="A24" s="4"/>
      <c r="B24" s="9" t="s">
        <v>28</v>
      </c>
      <c r="C24" s="10">
        <v>25237.5003</v>
      </c>
      <c r="D24" s="10">
        <v>17500</v>
      </c>
      <c r="E24" s="10">
        <v>42737.5003</v>
      </c>
      <c r="F24" s="10">
        <v>27814.52</v>
      </c>
      <c r="G24" s="10">
        <v>27814.52</v>
      </c>
      <c r="H24" s="10">
        <v>14922.980300000001</v>
      </c>
    </row>
    <row r="25" spans="1:8" ht="14.25" customHeight="1">
      <c r="A25" s="4"/>
      <c r="B25" s="9" t="s">
        <v>29</v>
      </c>
      <c r="C25" s="10">
        <v>11774.9997</v>
      </c>
      <c r="D25" s="10">
        <v>16100</v>
      </c>
      <c r="E25" s="10">
        <v>27874.9997</v>
      </c>
      <c r="F25" s="10">
        <v>24963.200000000001</v>
      </c>
      <c r="G25" s="10">
        <v>24963.200000000001</v>
      </c>
      <c r="H25" s="10">
        <v>2911.7996999999996</v>
      </c>
    </row>
    <row r="26" spans="1:8" ht="18" customHeight="1">
      <c r="A26" s="4"/>
      <c r="B26" s="9" t="s">
        <v>30</v>
      </c>
      <c r="C26" s="10">
        <v>24480</v>
      </c>
      <c r="D26" s="10">
        <v>0</v>
      </c>
      <c r="E26" s="10">
        <v>24480</v>
      </c>
      <c r="F26" s="10">
        <v>0</v>
      </c>
      <c r="G26" s="10">
        <v>0</v>
      </c>
      <c r="H26" s="10">
        <v>24480</v>
      </c>
    </row>
    <row r="27" spans="1:8">
      <c r="A27" s="19" t="s">
        <v>31</v>
      </c>
      <c r="B27" s="20"/>
      <c r="C27" s="10">
        <f>SUM(C28:C36)</f>
        <v>3101436.0306000002</v>
      </c>
      <c r="D27" s="10">
        <f t="shared" ref="D27:H27" si="2">SUM(D28:D36)</f>
        <v>532000</v>
      </c>
      <c r="E27" s="10">
        <f t="shared" si="2"/>
        <v>3633436.0306000002</v>
      </c>
      <c r="F27" s="10">
        <f t="shared" si="2"/>
        <v>2719232.1599999997</v>
      </c>
      <c r="G27" s="10">
        <f t="shared" si="2"/>
        <v>2719232.1599999997</v>
      </c>
      <c r="H27" s="10">
        <f t="shared" si="2"/>
        <v>914203.87060000002</v>
      </c>
    </row>
    <row r="28" spans="1:8">
      <c r="A28" s="4"/>
      <c r="B28" s="9" t="s">
        <v>32</v>
      </c>
      <c r="C28" s="10">
        <v>1499175</v>
      </c>
      <c r="D28" s="10">
        <v>10000</v>
      </c>
      <c r="E28" s="10">
        <v>1509175</v>
      </c>
      <c r="F28" s="10">
        <v>1400572.17</v>
      </c>
      <c r="G28" s="10">
        <v>1400572.17</v>
      </c>
      <c r="H28" s="10">
        <v>108602.83</v>
      </c>
    </row>
    <row r="29" spans="1:8">
      <c r="A29" s="4"/>
      <c r="B29" s="9" t="s">
        <v>33</v>
      </c>
      <c r="C29" s="10">
        <v>54600.0003</v>
      </c>
      <c r="D29" s="10">
        <v>17200</v>
      </c>
      <c r="E29" s="10">
        <v>71800.0003</v>
      </c>
      <c r="F29" s="10">
        <v>45759.68</v>
      </c>
      <c r="G29" s="10">
        <v>45759.68</v>
      </c>
      <c r="H29" s="10">
        <v>26040.320299999999</v>
      </c>
    </row>
    <row r="30" spans="1:8" ht="24">
      <c r="A30" s="4"/>
      <c r="B30" s="9" t="s">
        <v>34</v>
      </c>
      <c r="C30" s="10">
        <v>320250.03029999998</v>
      </c>
      <c r="D30" s="10">
        <v>232900</v>
      </c>
      <c r="E30" s="10">
        <v>553150.03029999998</v>
      </c>
      <c r="F30" s="10">
        <v>293810.13</v>
      </c>
      <c r="G30" s="10">
        <v>293810.13</v>
      </c>
      <c r="H30" s="10">
        <v>259339.90030000001</v>
      </c>
    </row>
    <row r="31" spans="1:8" ht="21" customHeight="1">
      <c r="A31" s="4"/>
      <c r="B31" s="9" t="s">
        <v>35</v>
      </c>
      <c r="C31" s="10">
        <v>30075.0003</v>
      </c>
      <c r="D31" s="10">
        <v>4900</v>
      </c>
      <c r="E31" s="10">
        <v>34975.0003</v>
      </c>
      <c r="F31" s="10">
        <v>9889.27</v>
      </c>
      <c r="G31" s="10">
        <v>9889.27</v>
      </c>
      <c r="H31" s="10">
        <v>25085.730299999999</v>
      </c>
    </row>
    <row r="32" spans="1:8" ht="24">
      <c r="A32" s="4"/>
      <c r="B32" s="9" t="s">
        <v>36</v>
      </c>
      <c r="C32" s="10">
        <v>626249.99970000004</v>
      </c>
      <c r="D32" s="10">
        <v>69700</v>
      </c>
      <c r="E32" s="10">
        <v>695949.99970000004</v>
      </c>
      <c r="F32" s="10">
        <v>555954.13</v>
      </c>
      <c r="G32" s="10">
        <v>555954.13</v>
      </c>
      <c r="H32" s="10">
        <v>139995.86970000001</v>
      </c>
    </row>
    <row r="33" spans="1:8" ht="20.25" customHeight="1">
      <c r="A33" s="4"/>
      <c r="B33" s="9" t="s">
        <v>37</v>
      </c>
      <c r="C33" s="10">
        <v>114750</v>
      </c>
      <c r="D33" s="10">
        <v>2000</v>
      </c>
      <c r="E33" s="10">
        <v>116750</v>
      </c>
      <c r="F33" s="10">
        <v>24940</v>
      </c>
      <c r="G33" s="10">
        <v>24940</v>
      </c>
      <c r="H33" s="10">
        <v>91810</v>
      </c>
    </row>
    <row r="34" spans="1:8">
      <c r="A34" s="4"/>
      <c r="B34" s="9" t="s">
        <v>38</v>
      </c>
      <c r="C34" s="10">
        <v>117000</v>
      </c>
      <c r="D34" s="10">
        <v>0</v>
      </c>
      <c r="E34" s="10">
        <v>117000</v>
      </c>
      <c r="F34" s="10">
        <v>53353.53</v>
      </c>
      <c r="G34" s="10">
        <v>53353.53</v>
      </c>
      <c r="H34" s="10">
        <v>63646.47</v>
      </c>
    </row>
    <row r="35" spans="1:8">
      <c r="A35" s="4"/>
      <c r="B35" s="9" t="s">
        <v>39</v>
      </c>
      <c r="C35" s="10">
        <v>262086.00030000001</v>
      </c>
      <c r="D35" s="10">
        <v>195300</v>
      </c>
      <c r="E35" s="10">
        <v>457386.00030000001</v>
      </c>
      <c r="F35" s="10">
        <v>297722</v>
      </c>
      <c r="G35" s="10">
        <v>297722</v>
      </c>
      <c r="H35" s="10">
        <v>159664.00029999999</v>
      </c>
    </row>
    <row r="36" spans="1:8">
      <c r="A36" s="4"/>
      <c r="B36" s="9" t="s">
        <v>40</v>
      </c>
      <c r="C36" s="10">
        <v>77249.9997</v>
      </c>
      <c r="D36" s="10">
        <v>0</v>
      </c>
      <c r="E36" s="10">
        <v>77249.9997</v>
      </c>
      <c r="F36" s="10">
        <v>37231.25</v>
      </c>
      <c r="G36" s="10">
        <v>37231.25</v>
      </c>
      <c r="H36" s="10">
        <v>40018.7497</v>
      </c>
    </row>
    <row r="37" spans="1:8">
      <c r="A37" s="19" t="s">
        <v>41</v>
      </c>
      <c r="B37" s="20"/>
      <c r="C37" s="10">
        <f>SUM(C38:C46)</f>
        <v>831749.99939999997</v>
      </c>
      <c r="D37" s="10">
        <f t="shared" ref="D37:H37" si="3">SUM(D38:D46)</f>
        <v>514796</v>
      </c>
      <c r="E37" s="10">
        <f t="shared" si="3"/>
        <v>1346545.9994000001</v>
      </c>
      <c r="F37" s="10">
        <f t="shared" si="3"/>
        <v>1153975.2</v>
      </c>
      <c r="G37" s="10">
        <f t="shared" si="3"/>
        <v>1153975.2</v>
      </c>
      <c r="H37" s="10">
        <f t="shared" si="3"/>
        <v>192570.79939999999</v>
      </c>
    </row>
    <row r="38" spans="1:8">
      <c r="A38" s="4"/>
      <c r="B38" s="9" t="s">
        <v>42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</row>
    <row r="39" spans="1:8" ht="17.25" customHeight="1">
      <c r="A39" s="4"/>
      <c r="B39" s="9" t="s">
        <v>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</row>
    <row r="40" spans="1:8">
      <c r="A40" s="4"/>
      <c r="B40" s="9" t="s">
        <v>44</v>
      </c>
      <c r="C40" s="10">
        <v>0</v>
      </c>
      <c r="D40" s="10">
        <v>50000</v>
      </c>
      <c r="E40" s="10">
        <v>50000</v>
      </c>
      <c r="F40" s="10">
        <v>12224.28</v>
      </c>
      <c r="G40" s="10">
        <v>12224.28</v>
      </c>
      <c r="H40" s="10">
        <v>37775.72</v>
      </c>
    </row>
    <row r="41" spans="1:8">
      <c r="A41" s="4"/>
      <c r="B41" s="9" t="s">
        <v>45</v>
      </c>
      <c r="C41" s="10">
        <v>831749.99939999997</v>
      </c>
      <c r="D41" s="10">
        <v>464796</v>
      </c>
      <c r="E41" s="10">
        <v>1296545.9994000001</v>
      </c>
      <c r="F41" s="10">
        <v>1141750.92</v>
      </c>
      <c r="G41" s="10">
        <v>1141750.92</v>
      </c>
      <c r="H41" s="10">
        <v>154795.07939999999</v>
      </c>
    </row>
    <row r="42" spans="1:8">
      <c r="A42" s="4"/>
      <c r="B42" s="9" t="s">
        <v>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</row>
    <row r="43" spans="1:8" ht="24">
      <c r="A43" s="4"/>
      <c r="B43" s="9" t="s">
        <v>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</row>
    <row r="44" spans="1:8">
      <c r="A44" s="4"/>
      <c r="B44" s="9" t="s">
        <v>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</row>
    <row r="45" spans="1:8">
      <c r="A45" s="4"/>
      <c r="B45" s="9" t="s">
        <v>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</row>
    <row r="46" spans="1:8">
      <c r="A46" s="4"/>
      <c r="B46" s="9" t="s">
        <v>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</row>
    <row r="47" spans="1:8">
      <c r="A47" s="19" t="s">
        <v>51</v>
      </c>
      <c r="B47" s="20"/>
      <c r="C47" s="10">
        <f>SUM(C48:C56)</f>
        <v>243749.99969999999</v>
      </c>
      <c r="D47" s="10">
        <f t="shared" ref="D47:H47" si="4">SUM(D48:D56)</f>
        <v>111558</v>
      </c>
      <c r="E47" s="10">
        <f t="shared" si="4"/>
        <v>355307.99969999999</v>
      </c>
      <c r="F47" s="10">
        <f t="shared" si="4"/>
        <v>105014.02</v>
      </c>
      <c r="G47" s="10">
        <f t="shared" si="4"/>
        <v>105014.02</v>
      </c>
      <c r="H47" s="10">
        <f t="shared" si="4"/>
        <v>250293.9797</v>
      </c>
    </row>
    <row r="48" spans="1:8">
      <c r="A48" s="4"/>
      <c r="B48" s="9" t="s">
        <v>52</v>
      </c>
      <c r="C48" s="10">
        <v>0</v>
      </c>
      <c r="D48" s="10">
        <v>37558</v>
      </c>
      <c r="E48" s="10">
        <v>37558</v>
      </c>
      <c r="F48" s="10">
        <v>24514.02</v>
      </c>
      <c r="G48" s="10">
        <v>24514.02</v>
      </c>
      <c r="H48" s="10">
        <v>13043.98</v>
      </c>
    </row>
    <row r="49" spans="1:13">
      <c r="A49" s="4"/>
      <c r="B49" s="9" t="s">
        <v>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</row>
    <row r="50" spans="1:13">
      <c r="A50" s="4"/>
      <c r="B50" s="9" t="s">
        <v>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</row>
    <row r="51" spans="1:13">
      <c r="A51" s="4"/>
      <c r="B51" s="9" t="s">
        <v>55</v>
      </c>
      <c r="C51" s="10">
        <v>225000</v>
      </c>
      <c r="D51" s="10">
        <v>57000</v>
      </c>
      <c r="E51" s="10">
        <v>282000</v>
      </c>
      <c r="F51" s="10">
        <v>57000</v>
      </c>
      <c r="G51" s="10">
        <v>57000</v>
      </c>
      <c r="H51" s="10">
        <v>225000</v>
      </c>
    </row>
    <row r="52" spans="1:13">
      <c r="A52" s="4"/>
      <c r="B52" s="9" t="s">
        <v>56</v>
      </c>
      <c r="C52" s="10">
        <v>11250</v>
      </c>
      <c r="D52" s="10">
        <v>0</v>
      </c>
      <c r="E52" s="10">
        <v>11250</v>
      </c>
      <c r="F52" s="10">
        <v>0</v>
      </c>
      <c r="G52" s="10">
        <v>0</v>
      </c>
      <c r="H52" s="10">
        <v>11250</v>
      </c>
    </row>
    <row r="53" spans="1:13">
      <c r="A53" s="4"/>
      <c r="B53" s="9" t="s">
        <v>57</v>
      </c>
      <c r="C53" s="10">
        <v>7499.9996999999994</v>
      </c>
      <c r="D53" s="10">
        <v>17000</v>
      </c>
      <c r="E53" s="10">
        <v>24499.9997</v>
      </c>
      <c r="F53" s="10">
        <v>23500</v>
      </c>
      <c r="G53" s="10">
        <v>23500</v>
      </c>
      <c r="H53" s="10">
        <v>999.99969999999996</v>
      </c>
    </row>
    <row r="54" spans="1:13">
      <c r="A54" s="4"/>
      <c r="B54" s="9" t="s">
        <v>58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</row>
    <row r="55" spans="1:13">
      <c r="A55" s="4"/>
      <c r="B55" s="9" t="s">
        <v>59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</row>
    <row r="56" spans="1:13">
      <c r="A56" s="4"/>
      <c r="B56" s="9" t="s">
        <v>60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</row>
    <row r="57" spans="1:13">
      <c r="A57" s="19" t="s">
        <v>61</v>
      </c>
      <c r="B57" s="20"/>
      <c r="C57" s="10">
        <f>SUM(C58:C60)</f>
        <v>10337228.9703</v>
      </c>
      <c r="D57" s="10">
        <f t="shared" ref="D57:H57" si="5">SUM(D58:D60)</f>
        <v>1343377</v>
      </c>
      <c r="E57" s="10">
        <f t="shared" si="5"/>
        <v>11680605.9703</v>
      </c>
      <c r="F57" s="10">
        <f t="shared" si="5"/>
        <v>1340715.3600000001</v>
      </c>
      <c r="G57" s="10">
        <f t="shared" si="5"/>
        <v>1340715.3600000001</v>
      </c>
      <c r="H57" s="10">
        <f t="shared" si="5"/>
        <v>10339890.610300001</v>
      </c>
    </row>
    <row r="58" spans="1:13">
      <c r="A58" s="4"/>
      <c r="B58" s="9" t="s">
        <v>62</v>
      </c>
      <c r="C58" s="10">
        <v>9808478.9406000003</v>
      </c>
      <c r="D58" s="10">
        <v>15000</v>
      </c>
      <c r="E58" s="10">
        <v>9823478.9406000003</v>
      </c>
      <c r="F58" s="10">
        <v>14639</v>
      </c>
      <c r="G58" s="10">
        <v>14639</v>
      </c>
      <c r="H58" s="10">
        <v>9808839.9406000003</v>
      </c>
    </row>
    <row r="59" spans="1:13">
      <c r="A59" s="4"/>
      <c r="B59" s="9" t="s">
        <v>63</v>
      </c>
      <c r="C59" s="10">
        <v>0</v>
      </c>
      <c r="D59" s="10">
        <v>1328377</v>
      </c>
      <c r="E59" s="10">
        <v>1328377</v>
      </c>
      <c r="F59" s="10">
        <v>1326076.3600000001</v>
      </c>
      <c r="G59" s="10">
        <v>1326076.3600000001</v>
      </c>
      <c r="H59" s="10">
        <v>2300.64</v>
      </c>
    </row>
    <row r="60" spans="1:13">
      <c r="A60" s="4"/>
      <c r="B60" s="9" t="s">
        <v>64</v>
      </c>
      <c r="C60" s="10">
        <v>528750.02969999996</v>
      </c>
      <c r="D60" s="10">
        <v>0</v>
      </c>
      <c r="E60" s="10">
        <v>528750.02969999996</v>
      </c>
      <c r="F60" s="10">
        <v>0</v>
      </c>
      <c r="G60" s="10">
        <v>0</v>
      </c>
      <c r="H60" s="10">
        <v>528750.02969999996</v>
      </c>
    </row>
    <row r="61" spans="1:13">
      <c r="A61" s="19" t="s">
        <v>65</v>
      </c>
      <c r="B61" s="20"/>
      <c r="C61" s="10">
        <f>SUM(C62:C68)</f>
        <v>0</v>
      </c>
      <c r="D61" s="10">
        <f t="shared" ref="D61:H61" si="6">SUM(D62:D68)</f>
        <v>0</v>
      </c>
      <c r="E61" s="10">
        <f t="shared" si="6"/>
        <v>0</v>
      </c>
      <c r="F61" s="10">
        <f t="shared" si="6"/>
        <v>0</v>
      </c>
      <c r="G61" s="10">
        <f t="shared" si="6"/>
        <v>0</v>
      </c>
      <c r="H61" s="10">
        <f t="shared" si="6"/>
        <v>0</v>
      </c>
    </row>
    <row r="62" spans="1:13">
      <c r="A62" s="4"/>
      <c r="B62" s="9" t="s">
        <v>66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</row>
    <row r="63" spans="1:13">
      <c r="A63" s="4"/>
      <c r="B63" s="9" t="s">
        <v>67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2"/>
      <c r="J63" s="12"/>
      <c r="K63" s="12"/>
      <c r="L63" s="12"/>
      <c r="M63" s="12"/>
    </row>
    <row r="64" spans="1:13">
      <c r="A64" s="4"/>
      <c r="B64" s="9" t="s">
        <v>68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</row>
    <row r="65" spans="1:8">
      <c r="A65" s="4"/>
      <c r="B65" s="9" t="s">
        <v>69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</row>
    <row r="66" spans="1:8">
      <c r="A66" s="4"/>
      <c r="B66" s="9" t="s">
        <v>70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</row>
    <row r="67" spans="1:8">
      <c r="A67" s="4"/>
      <c r="B67" s="9" t="s">
        <v>71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</row>
    <row r="68" spans="1:8" ht="24">
      <c r="A68" s="4"/>
      <c r="B68" s="9" t="s">
        <v>72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</row>
    <row r="69" spans="1:8">
      <c r="A69" s="19" t="s">
        <v>73</v>
      </c>
      <c r="B69" s="20"/>
      <c r="C69" s="11">
        <f>SUM(C70:C72)</f>
        <v>0</v>
      </c>
      <c r="D69" s="11">
        <f t="shared" ref="D69:H69" si="7">SUM(D70:D72)</f>
        <v>0</v>
      </c>
      <c r="E69" s="11">
        <f t="shared" si="7"/>
        <v>0</v>
      </c>
      <c r="F69" s="11">
        <f t="shared" si="7"/>
        <v>0</v>
      </c>
      <c r="G69" s="11">
        <f t="shared" si="7"/>
        <v>0</v>
      </c>
      <c r="H69" s="11">
        <f t="shared" si="7"/>
        <v>0</v>
      </c>
    </row>
    <row r="70" spans="1:8">
      <c r="A70" s="4"/>
      <c r="B70" s="9" t="s">
        <v>74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</row>
    <row r="71" spans="1:8">
      <c r="A71" s="4"/>
      <c r="B71" s="9" t="s">
        <v>75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</row>
    <row r="72" spans="1:8">
      <c r="A72" s="4"/>
      <c r="B72" s="9" t="s">
        <v>76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</row>
    <row r="73" spans="1:8">
      <c r="A73" s="19" t="s">
        <v>77</v>
      </c>
      <c r="B73" s="20"/>
      <c r="C73" s="11">
        <f>SUM(C74:C80)</f>
        <v>0</v>
      </c>
      <c r="D73" s="11">
        <f t="shared" ref="D73:H73" si="8">SUM(D74:D80)</f>
        <v>0</v>
      </c>
      <c r="E73" s="11">
        <f t="shared" si="8"/>
        <v>0</v>
      </c>
      <c r="F73" s="11">
        <f t="shared" si="8"/>
        <v>0</v>
      </c>
      <c r="G73" s="11">
        <f t="shared" si="8"/>
        <v>0</v>
      </c>
      <c r="H73" s="11">
        <f t="shared" si="8"/>
        <v>0</v>
      </c>
    </row>
    <row r="74" spans="1:8">
      <c r="A74" s="4"/>
      <c r="B74" s="9" t="s">
        <v>78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</row>
    <row r="75" spans="1:8">
      <c r="A75" s="4"/>
      <c r="B75" s="9" t="s">
        <v>79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</row>
    <row r="76" spans="1:8">
      <c r="A76" s="4"/>
      <c r="B76" s="9" t="s">
        <v>80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</row>
    <row r="77" spans="1:8">
      <c r="A77" s="4"/>
      <c r="B77" s="9" t="s">
        <v>81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</row>
    <row r="78" spans="1:8">
      <c r="A78" s="4"/>
      <c r="B78" s="9" t="s">
        <v>82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</row>
    <row r="79" spans="1:8">
      <c r="A79" s="4"/>
      <c r="B79" s="9" t="s">
        <v>83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</row>
    <row r="80" spans="1:8" ht="21" customHeight="1" thickBot="1">
      <c r="A80" s="6"/>
      <c r="B80" s="13" t="s">
        <v>84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</row>
    <row r="81" spans="1:8" ht="15.75" thickBot="1">
      <c r="A81" s="21" t="s">
        <v>85</v>
      </c>
      <c r="B81" s="22"/>
      <c r="C81" s="15">
        <f>+C8+C17+C27+C37+C47+C57+C61+C69+C73</f>
        <v>23487561.749700002</v>
      </c>
      <c r="D81" s="15">
        <f t="shared" ref="D81:H81" si="9">+D8+D17+D27+D37+D47+D57+D61+D69+D73</f>
        <v>3252175</v>
      </c>
      <c r="E81" s="15">
        <f t="shared" si="9"/>
        <v>26739736.749700002</v>
      </c>
      <c r="F81" s="15">
        <f t="shared" si="9"/>
        <v>12469159.259999998</v>
      </c>
      <c r="G81" s="15">
        <f t="shared" si="9"/>
        <v>12469159.259999998</v>
      </c>
      <c r="H81" s="15">
        <f t="shared" si="9"/>
        <v>14270577.489700001</v>
      </c>
    </row>
    <row r="83" spans="1:8">
      <c r="C83" s="17"/>
      <c r="D83" s="17"/>
      <c r="E83" s="17"/>
      <c r="F83" s="17"/>
      <c r="G83" s="17"/>
      <c r="H83" s="17"/>
    </row>
    <row r="84" spans="1:8">
      <c r="A84" s="23" t="s">
        <v>91</v>
      </c>
      <c r="B84" s="23"/>
      <c r="C84" s="23"/>
      <c r="D84" s="1"/>
      <c r="E84" s="16" t="s">
        <v>92</v>
      </c>
      <c r="F84" s="16"/>
      <c r="G84" s="16"/>
    </row>
    <row r="85" spans="1:8">
      <c r="A85" s="24" t="s">
        <v>93</v>
      </c>
      <c r="B85" s="24"/>
      <c r="C85" s="24"/>
      <c r="D85" s="1"/>
      <c r="E85" s="18" t="s">
        <v>94</v>
      </c>
      <c r="F85" s="18"/>
      <c r="G85" s="18"/>
    </row>
  </sheetData>
  <mergeCells count="20">
    <mergeCell ref="A57:B57"/>
    <mergeCell ref="A1:H1"/>
    <mergeCell ref="A2:H2"/>
    <mergeCell ref="A3:H3"/>
    <mergeCell ref="A4:H4"/>
    <mergeCell ref="A5:B7"/>
    <mergeCell ref="C5:G5"/>
    <mergeCell ref="H5:H6"/>
    <mergeCell ref="A8:B8"/>
    <mergeCell ref="A17:B17"/>
    <mergeCell ref="A27:B27"/>
    <mergeCell ref="A37:B37"/>
    <mergeCell ref="A47:B47"/>
    <mergeCell ref="E85:G85"/>
    <mergeCell ref="A61:B61"/>
    <mergeCell ref="A69:B69"/>
    <mergeCell ref="A73:B73"/>
    <mergeCell ref="A81:B81"/>
    <mergeCell ref="A84:C84"/>
    <mergeCell ref="A85:C85"/>
  </mergeCells>
  <pageMargins left="0.19685039370078741" right="0.70866141732283472" top="0.15748031496062992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81"/>
  <sheetViews>
    <sheetView showGridLines="0" workbookViewId="0">
      <selection activeCell="B6" sqref="B6:C8"/>
    </sheetView>
  </sheetViews>
  <sheetFormatPr baseColWidth="10" defaultColWidth="11.375" defaultRowHeight="12"/>
  <cols>
    <col min="1" max="1" width="2.75" style="1" customWidth="1"/>
    <col min="2" max="2" width="3.125" style="1" customWidth="1"/>
    <col min="3" max="3" width="65.375" style="1" customWidth="1"/>
    <col min="4" max="9" width="15.875" style="1" customWidth="1"/>
    <col min="10" max="16384" width="11.375" style="1"/>
  </cols>
  <sheetData>
    <row r="1" spans="2:9" ht="12.75" thickBot="1"/>
    <row r="2" spans="2:9">
      <c r="B2" s="25" t="s">
        <v>0</v>
      </c>
      <c r="C2" s="26"/>
      <c r="D2" s="26"/>
      <c r="E2" s="26"/>
      <c r="F2" s="26"/>
      <c r="G2" s="26"/>
      <c r="H2" s="26"/>
      <c r="I2" s="47"/>
    </row>
    <row r="3" spans="2:9">
      <c r="B3" s="28" t="s">
        <v>1</v>
      </c>
      <c r="C3" s="29"/>
      <c r="D3" s="29"/>
      <c r="E3" s="29"/>
      <c r="F3" s="29"/>
      <c r="G3" s="29"/>
      <c r="H3" s="29"/>
      <c r="I3" s="48"/>
    </row>
    <row r="4" spans="2:9">
      <c r="B4" s="28" t="s">
        <v>2</v>
      </c>
      <c r="C4" s="29"/>
      <c r="D4" s="29"/>
      <c r="E4" s="29"/>
      <c r="F4" s="29"/>
      <c r="G4" s="29"/>
      <c r="H4" s="29"/>
      <c r="I4" s="48"/>
    </row>
    <row r="5" spans="2:9" ht="12.75" thickBot="1">
      <c r="B5" s="31" t="s">
        <v>86</v>
      </c>
      <c r="C5" s="32"/>
      <c r="D5" s="32"/>
      <c r="E5" s="32"/>
      <c r="F5" s="32"/>
      <c r="G5" s="32"/>
      <c r="H5" s="32"/>
      <c r="I5" s="49"/>
    </row>
    <row r="6" spans="2:9" ht="12.75" thickBot="1">
      <c r="B6" s="34" t="s">
        <v>3</v>
      </c>
      <c r="C6" s="35"/>
      <c r="D6" s="40" t="s">
        <v>4</v>
      </c>
      <c r="E6" s="41"/>
      <c r="F6" s="41"/>
      <c r="G6" s="41"/>
      <c r="H6" s="42"/>
      <c r="I6" s="43" t="s">
        <v>5</v>
      </c>
    </row>
    <row r="7" spans="2:9" ht="24.75" thickBot="1">
      <c r="B7" s="36"/>
      <c r="C7" s="37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44"/>
    </row>
    <row r="8" spans="2:9" ht="12.75" thickBot="1">
      <c r="B8" s="38"/>
      <c r="C8" s="39"/>
      <c r="D8" s="2">
        <v>1</v>
      </c>
      <c r="E8" s="2">
        <v>2</v>
      </c>
      <c r="F8" s="2" t="s">
        <v>11</v>
      </c>
      <c r="G8" s="2">
        <v>4</v>
      </c>
      <c r="H8" s="2">
        <v>5</v>
      </c>
      <c r="I8" s="2" t="s">
        <v>12</v>
      </c>
    </row>
    <row r="9" spans="2:9">
      <c r="B9" s="45" t="s">
        <v>13</v>
      </c>
      <c r="C9" s="52"/>
      <c r="D9" s="3"/>
      <c r="E9" s="3"/>
      <c r="F9" s="3"/>
      <c r="G9" s="3"/>
      <c r="H9" s="3"/>
      <c r="I9" s="3"/>
    </row>
    <row r="10" spans="2:9">
      <c r="B10" s="4"/>
      <c r="C10" s="5" t="s">
        <v>14</v>
      </c>
      <c r="D10" s="3"/>
      <c r="E10" s="3"/>
      <c r="F10" s="3"/>
      <c r="G10" s="3"/>
      <c r="H10" s="3"/>
      <c r="I10" s="3"/>
    </row>
    <row r="11" spans="2:9">
      <c r="B11" s="4"/>
      <c r="C11" s="5" t="s">
        <v>15</v>
      </c>
      <c r="D11" s="3"/>
      <c r="E11" s="3"/>
      <c r="F11" s="3"/>
      <c r="G11" s="3"/>
      <c r="H11" s="3"/>
      <c r="I11" s="3"/>
    </row>
    <row r="12" spans="2:9">
      <c r="B12" s="4"/>
      <c r="C12" s="5" t="s">
        <v>16</v>
      </c>
      <c r="D12" s="3"/>
      <c r="E12" s="3"/>
      <c r="F12" s="3"/>
      <c r="G12" s="3"/>
      <c r="H12" s="3"/>
      <c r="I12" s="3"/>
    </row>
    <row r="13" spans="2:9">
      <c r="B13" s="4"/>
      <c r="C13" s="5" t="s">
        <v>17</v>
      </c>
      <c r="D13" s="3"/>
      <c r="E13" s="3"/>
      <c r="F13" s="3"/>
      <c r="G13" s="3"/>
      <c r="H13" s="3"/>
      <c r="I13" s="3"/>
    </row>
    <row r="14" spans="2:9">
      <c r="B14" s="4"/>
      <c r="C14" s="5" t="s">
        <v>18</v>
      </c>
      <c r="D14" s="3"/>
      <c r="E14" s="3"/>
      <c r="F14" s="3"/>
      <c r="G14" s="3"/>
      <c r="H14" s="3"/>
      <c r="I14" s="3"/>
    </row>
    <row r="15" spans="2:9">
      <c r="B15" s="4"/>
      <c r="C15" s="5" t="s">
        <v>19</v>
      </c>
      <c r="D15" s="3"/>
      <c r="E15" s="3"/>
      <c r="F15" s="3"/>
      <c r="G15" s="3"/>
      <c r="H15" s="3"/>
      <c r="I15" s="3"/>
    </row>
    <row r="16" spans="2:9">
      <c r="B16" s="4"/>
      <c r="C16" s="5" t="s">
        <v>20</v>
      </c>
      <c r="D16" s="3"/>
      <c r="E16" s="3"/>
      <c r="F16" s="3"/>
      <c r="G16" s="3"/>
      <c r="H16" s="3"/>
      <c r="I16" s="3"/>
    </row>
    <row r="17" spans="2:9">
      <c r="B17" s="19" t="s">
        <v>21</v>
      </c>
      <c r="C17" s="50"/>
      <c r="D17" s="3"/>
      <c r="E17" s="3"/>
      <c r="F17" s="3"/>
      <c r="G17" s="3"/>
      <c r="H17" s="3"/>
      <c r="I17" s="3"/>
    </row>
    <row r="18" spans="2:9">
      <c r="B18" s="4"/>
      <c r="C18" s="5" t="s">
        <v>22</v>
      </c>
      <c r="D18" s="3"/>
      <c r="E18" s="3"/>
      <c r="F18" s="3"/>
      <c r="G18" s="3"/>
      <c r="H18" s="3"/>
      <c r="I18" s="3"/>
    </row>
    <row r="19" spans="2:9">
      <c r="B19" s="4"/>
      <c r="C19" s="5" t="s">
        <v>23</v>
      </c>
      <c r="D19" s="3"/>
      <c r="E19" s="3"/>
      <c r="F19" s="3"/>
      <c r="G19" s="3"/>
      <c r="H19" s="3"/>
      <c r="I19" s="3"/>
    </row>
    <row r="20" spans="2:9">
      <c r="B20" s="4"/>
      <c r="C20" s="5" t="s">
        <v>24</v>
      </c>
      <c r="D20" s="3"/>
      <c r="E20" s="3"/>
      <c r="F20" s="3"/>
      <c r="G20" s="3"/>
      <c r="H20" s="3"/>
      <c r="I20" s="3"/>
    </row>
    <row r="21" spans="2:9">
      <c r="B21" s="4"/>
      <c r="C21" s="5" t="s">
        <v>25</v>
      </c>
      <c r="D21" s="3"/>
      <c r="E21" s="3"/>
      <c r="F21" s="3"/>
      <c r="G21" s="3"/>
      <c r="H21" s="3"/>
      <c r="I21" s="3"/>
    </row>
    <row r="22" spans="2:9">
      <c r="B22" s="4"/>
      <c r="C22" s="5" t="s">
        <v>26</v>
      </c>
      <c r="D22" s="3"/>
      <c r="E22" s="3"/>
      <c r="F22" s="3"/>
      <c r="G22" s="3"/>
      <c r="H22" s="3"/>
      <c r="I22" s="3"/>
    </row>
    <row r="23" spans="2:9">
      <c r="B23" s="4"/>
      <c r="C23" s="5" t="s">
        <v>27</v>
      </c>
      <c r="D23" s="3"/>
      <c r="E23" s="3"/>
      <c r="F23" s="3"/>
      <c r="G23" s="3"/>
      <c r="H23" s="3"/>
      <c r="I23" s="3"/>
    </row>
    <row r="24" spans="2:9">
      <c r="B24" s="4"/>
      <c r="C24" s="5" t="s">
        <v>28</v>
      </c>
      <c r="D24" s="3"/>
      <c r="E24" s="3"/>
      <c r="F24" s="3"/>
      <c r="G24" s="3"/>
      <c r="H24" s="3"/>
      <c r="I24" s="3"/>
    </row>
    <row r="25" spans="2:9">
      <c r="B25" s="4"/>
      <c r="C25" s="5" t="s">
        <v>29</v>
      </c>
      <c r="D25" s="3"/>
      <c r="E25" s="3"/>
      <c r="F25" s="3"/>
      <c r="G25" s="3"/>
      <c r="H25" s="3"/>
      <c r="I25" s="3"/>
    </row>
    <row r="26" spans="2:9">
      <c r="B26" s="4"/>
      <c r="C26" s="5" t="s">
        <v>30</v>
      </c>
      <c r="D26" s="3"/>
      <c r="E26" s="3"/>
      <c r="F26" s="3"/>
      <c r="G26" s="3"/>
      <c r="H26" s="3"/>
      <c r="I26" s="3"/>
    </row>
    <row r="27" spans="2:9">
      <c r="B27" s="19" t="s">
        <v>31</v>
      </c>
      <c r="C27" s="50"/>
      <c r="D27" s="3"/>
      <c r="E27" s="3"/>
      <c r="F27" s="3"/>
      <c r="G27" s="3"/>
      <c r="H27" s="3"/>
      <c r="I27" s="3"/>
    </row>
    <row r="28" spans="2:9">
      <c r="B28" s="4"/>
      <c r="C28" s="5" t="s">
        <v>32</v>
      </c>
      <c r="D28" s="3"/>
      <c r="E28" s="3"/>
      <c r="F28" s="3"/>
      <c r="G28" s="3"/>
      <c r="H28" s="3"/>
      <c r="I28" s="3"/>
    </row>
    <row r="29" spans="2:9">
      <c r="B29" s="4"/>
      <c r="C29" s="5" t="s">
        <v>33</v>
      </c>
      <c r="D29" s="3"/>
      <c r="E29" s="3"/>
      <c r="F29" s="3"/>
      <c r="G29" s="3"/>
      <c r="H29" s="3"/>
      <c r="I29" s="3"/>
    </row>
    <row r="30" spans="2:9">
      <c r="B30" s="4"/>
      <c r="C30" s="5" t="s">
        <v>34</v>
      </c>
      <c r="D30" s="3"/>
      <c r="E30" s="3"/>
      <c r="F30" s="3"/>
      <c r="G30" s="3"/>
      <c r="H30" s="3"/>
      <c r="I30" s="3"/>
    </row>
    <row r="31" spans="2:9">
      <c r="B31" s="4"/>
      <c r="C31" s="5" t="s">
        <v>35</v>
      </c>
      <c r="D31" s="3"/>
      <c r="E31" s="3"/>
      <c r="F31" s="3"/>
      <c r="G31" s="3"/>
      <c r="H31" s="3"/>
      <c r="I31" s="3"/>
    </row>
    <row r="32" spans="2:9">
      <c r="B32" s="4"/>
      <c r="C32" s="5" t="s">
        <v>36</v>
      </c>
      <c r="D32" s="3"/>
      <c r="E32" s="3"/>
      <c r="F32" s="3"/>
      <c r="G32" s="3"/>
      <c r="H32" s="3"/>
      <c r="I32" s="3"/>
    </row>
    <row r="33" spans="2:9">
      <c r="B33" s="4"/>
      <c r="C33" s="5" t="s">
        <v>37</v>
      </c>
      <c r="D33" s="3"/>
      <c r="E33" s="3"/>
      <c r="F33" s="3"/>
      <c r="G33" s="3"/>
      <c r="H33" s="3"/>
      <c r="I33" s="3"/>
    </row>
    <row r="34" spans="2:9">
      <c r="B34" s="4"/>
      <c r="C34" s="5" t="s">
        <v>38</v>
      </c>
      <c r="D34" s="3"/>
      <c r="E34" s="3"/>
      <c r="F34" s="3"/>
      <c r="G34" s="3"/>
      <c r="H34" s="3"/>
      <c r="I34" s="3"/>
    </row>
    <row r="35" spans="2:9">
      <c r="B35" s="4"/>
      <c r="C35" s="5" t="s">
        <v>39</v>
      </c>
      <c r="D35" s="3"/>
      <c r="E35" s="3"/>
      <c r="F35" s="3"/>
      <c r="G35" s="3"/>
      <c r="H35" s="3"/>
      <c r="I35" s="3"/>
    </row>
    <row r="36" spans="2:9">
      <c r="B36" s="4"/>
      <c r="C36" s="5" t="s">
        <v>40</v>
      </c>
      <c r="D36" s="3"/>
      <c r="E36" s="3"/>
      <c r="F36" s="3"/>
      <c r="G36" s="3"/>
      <c r="H36" s="3"/>
      <c r="I36" s="3"/>
    </row>
    <row r="37" spans="2:9">
      <c r="B37" s="19" t="s">
        <v>41</v>
      </c>
      <c r="C37" s="50"/>
      <c r="D37" s="3"/>
      <c r="E37" s="3"/>
      <c r="F37" s="3"/>
      <c r="G37" s="3"/>
      <c r="H37" s="3"/>
      <c r="I37" s="3"/>
    </row>
    <row r="38" spans="2:9">
      <c r="B38" s="4"/>
      <c r="C38" s="5" t="s">
        <v>42</v>
      </c>
      <c r="D38" s="3"/>
      <c r="E38" s="3"/>
      <c r="F38" s="3"/>
      <c r="G38" s="3"/>
      <c r="H38" s="3"/>
      <c r="I38" s="3"/>
    </row>
    <row r="39" spans="2:9">
      <c r="B39" s="4"/>
      <c r="C39" s="5" t="s">
        <v>43</v>
      </c>
      <c r="D39" s="3"/>
      <c r="E39" s="3"/>
      <c r="F39" s="3"/>
      <c r="G39" s="3"/>
      <c r="H39" s="3"/>
      <c r="I39" s="3"/>
    </row>
    <row r="40" spans="2:9">
      <c r="B40" s="4"/>
      <c r="C40" s="5" t="s">
        <v>44</v>
      </c>
      <c r="D40" s="3"/>
      <c r="E40" s="3"/>
      <c r="F40" s="3"/>
      <c r="G40" s="3"/>
      <c r="H40" s="3"/>
      <c r="I40" s="3"/>
    </row>
    <row r="41" spans="2:9">
      <c r="B41" s="4"/>
      <c r="C41" s="5" t="s">
        <v>45</v>
      </c>
      <c r="D41" s="3"/>
      <c r="E41" s="3"/>
      <c r="F41" s="3"/>
      <c r="G41" s="3"/>
      <c r="H41" s="3"/>
      <c r="I41" s="3"/>
    </row>
    <row r="42" spans="2:9">
      <c r="B42" s="4"/>
      <c r="C42" s="5" t="s">
        <v>46</v>
      </c>
      <c r="D42" s="3"/>
      <c r="E42" s="3"/>
      <c r="F42" s="3"/>
      <c r="G42" s="3"/>
      <c r="H42" s="3"/>
      <c r="I42" s="3"/>
    </row>
    <row r="43" spans="2:9">
      <c r="B43" s="4"/>
      <c r="C43" s="5" t="s">
        <v>47</v>
      </c>
      <c r="D43" s="3"/>
      <c r="E43" s="3"/>
      <c r="F43" s="3"/>
      <c r="G43" s="3"/>
      <c r="H43" s="3"/>
      <c r="I43" s="3"/>
    </row>
    <row r="44" spans="2:9">
      <c r="B44" s="4"/>
      <c r="C44" s="5" t="s">
        <v>48</v>
      </c>
      <c r="D44" s="3"/>
      <c r="E44" s="3"/>
      <c r="F44" s="3"/>
      <c r="G44" s="3"/>
      <c r="H44" s="3"/>
      <c r="I44" s="3"/>
    </row>
    <row r="45" spans="2:9">
      <c r="B45" s="4"/>
      <c r="C45" s="5" t="s">
        <v>49</v>
      </c>
      <c r="D45" s="3"/>
      <c r="E45" s="3"/>
      <c r="F45" s="3"/>
      <c r="G45" s="3"/>
      <c r="H45" s="3"/>
      <c r="I45" s="3"/>
    </row>
    <row r="46" spans="2:9">
      <c r="B46" s="4"/>
      <c r="C46" s="5" t="s">
        <v>50</v>
      </c>
      <c r="D46" s="3"/>
      <c r="E46" s="3"/>
      <c r="F46" s="3"/>
      <c r="G46" s="3"/>
      <c r="H46" s="3"/>
      <c r="I46" s="3"/>
    </row>
    <row r="47" spans="2:9">
      <c r="B47" s="19" t="s">
        <v>51</v>
      </c>
      <c r="C47" s="50"/>
      <c r="D47" s="3"/>
      <c r="E47" s="3"/>
      <c r="F47" s="3"/>
      <c r="G47" s="3"/>
      <c r="H47" s="3"/>
      <c r="I47" s="3"/>
    </row>
    <row r="48" spans="2:9">
      <c r="B48" s="4"/>
      <c r="C48" s="5" t="s">
        <v>52</v>
      </c>
      <c r="D48" s="3"/>
      <c r="E48" s="3"/>
      <c r="F48" s="3"/>
      <c r="G48" s="3"/>
      <c r="H48" s="3"/>
      <c r="I48" s="3"/>
    </row>
    <row r="49" spans="2:9">
      <c r="B49" s="4"/>
      <c r="C49" s="5" t="s">
        <v>53</v>
      </c>
      <c r="D49" s="3"/>
      <c r="E49" s="3"/>
      <c r="F49" s="3"/>
      <c r="G49" s="3"/>
      <c r="H49" s="3"/>
      <c r="I49" s="3"/>
    </row>
    <row r="50" spans="2:9">
      <c r="B50" s="4"/>
      <c r="C50" s="5" t="s">
        <v>54</v>
      </c>
      <c r="D50" s="3"/>
      <c r="E50" s="3"/>
      <c r="F50" s="3"/>
      <c r="G50" s="3"/>
      <c r="H50" s="3"/>
      <c r="I50" s="3"/>
    </row>
    <row r="51" spans="2:9">
      <c r="B51" s="4"/>
      <c r="C51" s="5" t="s">
        <v>55</v>
      </c>
      <c r="D51" s="3"/>
      <c r="E51" s="3"/>
      <c r="F51" s="3"/>
      <c r="G51" s="3"/>
      <c r="H51" s="3"/>
      <c r="I51" s="3"/>
    </row>
    <row r="52" spans="2:9">
      <c r="B52" s="4"/>
      <c r="C52" s="5" t="s">
        <v>56</v>
      </c>
      <c r="D52" s="3"/>
      <c r="E52" s="3"/>
      <c r="F52" s="3"/>
      <c r="G52" s="3"/>
      <c r="H52" s="3"/>
      <c r="I52" s="3"/>
    </row>
    <row r="53" spans="2:9">
      <c r="B53" s="4"/>
      <c r="C53" s="5" t="s">
        <v>57</v>
      </c>
      <c r="D53" s="3"/>
      <c r="E53" s="3"/>
      <c r="F53" s="3"/>
      <c r="G53" s="3"/>
      <c r="H53" s="3"/>
      <c r="I53" s="3"/>
    </row>
    <row r="54" spans="2:9">
      <c r="B54" s="4"/>
      <c r="C54" s="5" t="s">
        <v>58</v>
      </c>
      <c r="D54" s="3"/>
      <c r="E54" s="3"/>
      <c r="F54" s="3"/>
      <c r="G54" s="3"/>
      <c r="H54" s="3"/>
      <c r="I54" s="3"/>
    </row>
    <row r="55" spans="2:9">
      <c r="B55" s="4"/>
      <c r="C55" s="5" t="s">
        <v>59</v>
      </c>
      <c r="D55" s="3"/>
      <c r="E55" s="3"/>
      <c r="F55" s="3"/>
      <c r="G55" s="3"/>
      <c r="H55" s="3"/>
      <c r="I55" s="3"/>
    </row>
    <row r="56" spans="2:9">
      <c r="B56" s="4"/>
      <c r="C56" s="5" t="s">
        <v>60</v>
      </c>
      <c r="D56" s="3"/>
      <c r="E56" s="3"/>
      <c r="F56" s="3"/>
      <c r="G56" s="3"/>
      <c r="H56" s="3"/>
      <c r="I56" s="3"/>
    </row>
    <row r="57" spans="2:9">
      <c r="B57" s="19" t="s">
        <v>61</v>
      </c>
      <c r="C57" s="50"/>
      <c r="D57" s="3"/>
      <c r="E57" s="3"/>
      <c r="F57" s="3"/>
      <c r="G57" s="3"/>
      <c r="H57" s="3"/>
      <c r="I57" s="3"/>
    </row>
    <row r="58" spans="2:9">
      <c r="B58" s="4"/>
      <c r="C58" s="5" t="s">
        <v>62</v>
      </c>
      <c r="D58" s="3"/>
      <c r="E58" s="3"/>
      <c r="F58" s="3"/>
      <c r="G58" s="3"/>
      <c r="H58" s="3"/>
      <c r="I58" s="3"/>
    </row>
    <row r="59" spans="2:9">
      <c r="B59" s="4"/>
      <c r="C59" s="5" t="s">
        <v>63</v>
      </c>
      <c r="D59" s="3"/>
      <c r="E59" s="3"/>
      <c r="F59" s="3"/>
      <c r="G59" s="3"/>
      <c r="H59" s="3"/>
      <c r="I59" s="3"/>
    </row>
    <row r="60" spans="2:9">
      <c r="B60" s="4"/>
      <c r="C60" s="5" t="s">
        <v>64</v>
      </c>
      <c r="D60" s="3"/>
      <c r="E60" s="3"/>
      <c r="F60" s="3"/>
      <c r="G60" s="3"/>
      <c r="H60" s="3"/>
      <c r="I60" s="3"/>
    </row>
    <row r="61" spans="2:9">
      <c r="B61" s="19" t="s">
        <v>65</v>
      </c>
      <c r="C61" s="50"/>
      <c r="D61" s="3"/>
      <c r="E61" s="3"/>
      <c r="F61" s="3"/>
      <c r="G61" s="3"/>
      <c r="H61" s="3"/>
      <c r="I61" s="3"/>
    </row>
    <row r="62" spans="2:9">
      <c r="B62" s="4"/>
      <c r="C62" s="5" t="s">
        <v>66</v>
      </c>
      <c r="D62" s="3"/>
      <c r="E62" s="3"/>
      <c r="F62" s="3"/>
      <c r="G62" s="3"/>
      <c r="H62" s="3"/>
      <c r="I62" s="3"/>
    </row>
    <row r="63" spans="2:9">
      <c r="B63" s="4"/>
      <c r="C63" s="5" t="s">
        <v>67</v>
      </c>
      <c r="D63" s="3"/>
      <c r="E63" s="3"/>
      <c r="F63" s="3"/>
      <c r="G63" s="3"/>
      <c r="H63" s="3"/>
      <c r="I63" s="3"/>
    </row>
    <row r="64" spans="2:9">
      <c r="B64" s="4"/>
      <c r="C64" s="5" t="s">
        <v>68</v>
      </c>
      <c r="D64" s="3"/>
      <c r="E64" s="3"/>
      <c r="F64" s="3"/>
      <c r="G64" s="3"/>
      <c r="H64" s="3"/>
      <c r="I64" s="3"/>
    </row>
    <row r="65" spans="2:9">
      <c r="B65" s="4"/>
      <c r="C65" s="5" t="s">
        <v>69</v>
      </c>
      <c r="D65" s="3"/>
      <c r="E65" s="3"/>
      <c r="F65" s="3"/>
      <c r="G65" s="3"/>
      <c r="H65" s="3"/>
      <c r="I65" s="3"/>
    </row>
    <row r="66" spans="2:9">
      <c r="B66" s="4"/>
      <c r="C66" s="5" t="s">
        <v>70</v>
      </c>
      <c r="D66" s="3"/>
      <c r="E66" s="3"/>
      <c r="F66" s="3"/>
      <c r="G66" s="3"/>
      <c r="H66" s="3"/>
      <c r="I66" s="3"/>
    </row>
    <row r="67" spans="2:9">
      <c r="B67" s="4"/>
      <c r="C67" s="5" t="s">
        <v>71</v>
      </c>
      <c r="D67" s="3"/>
      <c r="E67" s="3"/>
      <c r="F67" s="3"/>
      <c r="G67" s="3"/>
      <c r="H67" s="3"/>
      <c r="I67" s="3"/>
    </row>
    <row r="68" spans="2:9">
      <c r="B68" s="4"/>
      <c r="C68" s="5" t="s">
        <v>72</v>
      </c>
      <c r="D68" s="3"/>
      <c r="E68" s="3"/>
      <c r="F68" s="3"/>
      <c r="G68" s="3"/>
      <c r="H68" s="3"/>
      <c r="I68" s="3"/>
    </row>
    <row r="69" spans="2:9">
      <c r="B69" s="19" t="s">
        <v>73</v>
      </c>
      <c r="C69" s="50"/>
      <c r="D69" s="3"/>
      <c r="E69" s="3"/>
      <c r="F69" s="3"/>
      <c r="G69" s="3"/>
      <c r="H69" s="3"/>
      <c r="I69" s="3"/>
    </row>
    <row r="70" spans="2:9">
      <c r="B70" s="4"/>
      <c r="C70" s="5" t="s">
        <v>74</v>
      </c>
      <c r="D70" s="3"/>
      <c r="E70" s="3"/>
      <c r="F70" s="3"/>
      <c r="G70" s="3"/>
      <c r="H70" s="3"/>
      <c r="I70" s="3"/>
    </row>
    <row r="71" spans="2:9">
      <c r="B71" s="4"/>
      <c r="C71" s="5" t="s">
        <v>75</v>
      </c>
      <c r="D71" s="3"/>
      <c r="E71" s="3"/>
      <c r="F71" s="3"/>
      <c r="G71" s="3"/>
      <c r="H71" s="3"/>
      <c r="I71" s="3"/>
    </row>
    <row r="72" spans="2:9">
      <c r="B72" s="4"/>
      <c r="C72" s="5" t="s">
        <v>76</v>
      </c>
      <c r="D72" s="3"/>
      <c r="E72" s="3"/>
      <c r="F72" s="3"/>
      <c r="G72" s="3"/>
      <c r="H72" s="3"/>
      <c r="I72" s="3"/>
    </row>
    <row r="73" spans="2:9">
      <c r="B73" s="19" t="s">
        <v>77</v>
      </c>
      <c r="C73" s="50"/>
      <c r="D73" s="3"/>
      <c r="E73" s="3"/>
      <c r="F73" s="3"/>
      <c r="G73" s="3"/>
      <c r="H73" s="3"/>
      <c r="I73" s="3"/>
    </row>
    <row r="74" spans="2:9">
      <c r="B74" s="4"/>
      <c r="C74" s="5" t="s">
        <v>78</v>
      </c>
      <c r="D74" s="3"/>
      <c r="E74" s="3"/>
      <c r="F74" s="3"/>
      <c r="G74" s="3"/>
      <c r="H74" s="3"/>
      <c r="I74" s="3"/>
    </row>
    <row r="75" spans="2:9">
      <c r="B75" s="4"/>
      <c r="C75" s="5" t="s">
        <v>79</v>
      </c>
      <c r="D75" s="3"/>
      <c r="E75" s="3"/>
      <c r="F75" s="3"/>
      <c r="G75" s="3"/>
      <c r="H75" s="3"/>
      <c r="I75" s="3"/>
    </row>
    <row r="76" spans="2:9">
      <c r="B76" s="4"/>
      <c r="C76" s="5" t="s">
        <v>80</v>
      </c>
      <c r="D76" s="3"/>
      <c r="E76" s="3"/>
      <c r="F76" s="3"/>
      <c r="G76" s="3"/>
      <c r="H76" s="3"/>
      <c r="I76" s="3"/>
    </row>
    <row r="77" spans="2:9">
      <c r="B77" s="4"/>
      <c r="C77" s="5" t="s">
        <v>81</v>
      </c>
      <c r="D77" s="3"/>
      <c r="E77" s="3"/>
      <c r="F77" s="3"/>
      <c r="G77" s="3"/>
      <c r="H77" s="3"/>
      <c r="I77" s="3"/>
    </row>
    <row r="78" spans="2:9">
      <c r="B78" s="4"/>
      <c r="C78" s="5" t="s">
        <v>82</v>
      </c>
      <c r="D78" s="3"/>
      <c r="E78" s="3"/>
      <c r="F78" s="3"/>
      <c r="G78" s="3"/>
      <c r="H78" s="3"/>
      <c r="I78" s="3"/>
    </row>
    <row r="79" spans="2:9">
      <c r="B79" s="4"/>
      <c r="C79" s="5" t="s">
        <v>83</v>
      </c>
      <c r="D79" s="3"/>
      <c r="E79" s="3"/>
      <c r="F79" s="3"/>
      <c r="G79" s="3"/>
      <c r="H79" s="3"/>
      <c r="I79" s="3"/>
    </row>
    <row r="80" spans="2:9" ht="12.75" thickBot="1">
      <c r="B80" s="6"/>
      <c r="C80" s="7" t="s">
        <v>84</v>
      </c>
      <c r="D80" s="3"/>
      <c r="E80" s="3"/>
      <c r="F80" s="3"/>
      <c r="G80" s="3"/>
      <c r="H80" s="3"/>
      <c r="I80" s="3"/>
    </row>
    <row r="81" spans="2:9" ht="12.75" thickBot="1">
      <c r="B81" s="21" t="s">
        <v>85</v>
      </c>
      <c r="C81" s="51"/>
      <c r="D81" s="8"/>
      <c r="E81" s="8"/>
      <c r="F81" s="8"/>
      <c r="G81" s="8"/>
      <c r="H81" s="8"/>
      <c r="I81" s="8"/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EAE COG</vt:lpstr>
      <vt:lpstr>.</vt:lpstr>
      <vt:lpstr>'EAE COG'!Títulos_a_imprimir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2016-10-21T16:01:16Z</cp:lastPrinted>
  <dcterms:created xsi:type="dcterms:W3CDTF">2015-10-07T18:40:37Z</dcterms:created>
  <dcterms:modified xsi:type="dcterms:W3CDTF">2016-10-28T00:52:34Z</dcterms:modified>
</cp:coreProperties>
</file>