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abriela.rivera\Desktop\Descarga cuenta pública 2015\Gaby\2016\Parras\14 Edo Analítico del Activo\"/>
    </mc:Choice>
  </mc:AlternateContent>
  <bookViews>
    <workbookView xWindow="0" yWindow="0" windowWidth="10836" windowHeight="8544"/>
  </bookViews>
  <sheets>
    <sheet name="EAA" sheetId="1" r:id="rId1"/>
  </sheets>
  <calcPr calcId="152511"/>
</workbook>
</file>

<file path=xl/calcChain.xml><?xml version="1.0" encoding="utf-8"?>
<calcChain xmlns="http://schemas.openxmlformats.org/spreadsheetml/2006/main">
  <c r="G10" i="1" l="1"/>
  <c r="G28" i="1" l="1"/>
  <c r="H28" i="1" s="1"/>
  <c r="G27" i="1"/>
  <c r="H27" i="1" s="1"/>
  <c r="G26" i="1"/>
  <c r="H26" i="1" s="1"/>
  <c r="G25" i="1"/>
  <c r="H25" i="1" s="1"/>
  <c r="G24" i="1"/>
  <c r="H24" i="1" s="1"/>
  <c r="G23" i="1"/>
  <c r="H23" i="1" s="1"/>
  <c r="G22" i="1"/>
  <c r="H22" i="1" s="1"/>
  <c r="G21" i="1"/>
  <c r="H21" i="1" s="1"/>
  <c r="G20" i="1"/>
  <c r="H20" i="1" s="1"/>
  <c r="G19" i="1"/>
  <c r="H19" i="1" s="1"/>
  <c r="G17" i="1"/>
  <c r="H17" i="1" s="1"/>
  <c r="G16" i="1"/>
  <c r="H16" i="1" s="1"/>
  <c r="G15" i="1"/>
  <c r="H15" i="1" s="1"/>
  <c r="G14" i="1"/>
  <c r="H14" i="1" s="1"/>
  <c r="G13" i="1"/>
  <c r="H13" i="1" s="1"/>
  <c r="G12" i="1"/>
  <c r="H12" i="1" s="1"/>
  <c r="G11" i="1"/>
  <c r="H11" i="1" s="1"/>
  <c r="H10" i="1"/>
</calcChain>
</file>

<file path=xl/sharedStrings.xml><?xml version="1.0" encoding="utf-8"?>
<sst xmlns="http://schemas.openxmlformats.org/spreadsheetml/2006/main" count="35" uniqueCount="35">
  <si>
    <t>Estado Analítico del Activo</t>
  </si>
  <si>
    <t>Concepto</t>
  </si>
  <si>
    <t>Saldo Inicial 1</t>
  </si>
  <si>
    <t>Cargos del Periodo 2</t>
  </si>
  <si>
    <t>Abonos del Periodo 3</t>
  </si>
  <si>
    <t>Saldo Final</t>
  </si>
  <si>
    <t>Variación del Periodo</t>
  </si>
  <si>
    <t>4 (1+2-3)</t>
  </si>
  <si>
    <t>(4-1)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</si>
  <si>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</si>
  <si>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</si>
  <si>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</si>
  <si>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</si>
  <si>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</si>
  <si>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</si>
  <si>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</si>
  <si>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</si>
  <si>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</si>
  <si>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</si>
  <si>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</si>
  <si>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</si>
  <si>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</si>
  <si>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</si>
  <si>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</si>
  <si>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</si>
  <si>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</si>
  <si>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</si>
  <si>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</si>
  <si>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r>
      <t xml:space="preserve"> 
</t>
    </r>
    <r>
      <rPr>
        <b/>
        <sz val="9"/>
        <color theme="1"/>
        <rFont val="Arial"/>
        <family val="2"/>
      </rPr>
      <t>Nota de Gestión Administrativa 17</t>
    </r>
    <r>
      <rPr>
        <sz val="9"/>
        <color theme="1"/>
        <rFont val="Arial"/>
        <family val="2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
</t>
    </r>
  </si>
  <si>
    <t>PRESIDENCIA MUNICIPAL DE PARRAS DE LA FUENTE</t>
  </si>
  <si>
    <t>Del 01 de Abril al 30 de Junio de 2016</t>
  </si>
  <si>
    <t>ING. JORGE DAVILA PEÑA</t>
  </si>
  <si>
    <t>C.P. EDUARDO ENRIQUE MEZQUITIC VERASTEGUI</t>
  </si>
  <si>
    <t>C.P. LEONIDES JOSEFINA ESTRELLA CERDA</t>
  </si>
  <si>
    <t>C. CONSTANTINO REYES PALOS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</si>
</sst>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i/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justify" vertical="center" wrapText="1"/>
    </xf>
    <xf numFmtId="0" fontId="1" fillId="3" borderId="4" xfId="0" applyFont="1" applyFill="1" applyBorder="1" applyAlignment="1">
      <alignment horizontal="justify" vertical="center" wrapText="1"/>
    </xf>
    <xf numFmtId="0" fontId="3" fillId="3" borderId="11" xfId="0" applyFont="1" applyFill="1" applyBorder="1" applyAlignment="1">
      <alignment horizontal="justify" vertical="center" wrapText="1"/>
    </xf>
    <xf numFmtId="0" fontId="2" fillId="3" borderId="4" xfId="0" applyFont="1" applyFill="1" applyBorder="1" applyAlignment="1">
      <alignment horizontal="justify" vertical="center" wrapText="1"/>
    </xf>
    <xf numFmtId="0" fontId="2" fillId="3" borderId="6" xfId="0" applyFont="1" applyFill="1" applyBorder="1" applyAlignment="1">
      <alignment horizontal="justify" vertical="center" wrapText="1"/>
    </xf>
    <xf numFmtId="0" fontId="2" fillId="3" borderId="12" xfId="0" applyFont="1" applyFill="1" applyBorder="1" applyAlignment="1">
      <alignment horizontal="justify" vertical="center" wrapText="1"/>
    </xf>
    <xf numFmtId="4" fontId="2" fillId="3" borderId="11" xfId="0" applyNumberFormat="1" applyFont="1" applyFill="1" applyBorder="1" applyAlignment="1">
      <alignment horizontal="justify" vertical="center" wrapText="1"/>
    </xf>
    <xf numFmtId="0" fontId="0" fillId="0" borderId="14" xfId="0" applyBorder="1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left"/>
    </xf>
    <xf numFmtId="0" fontId="2" fillId="0" borderId="0" xfId="0" applyFont="1" applyAlignment="1">
      <alignment horizontal="center" vertical="center" wrapText="1"/>
    </xf>
    <xf numFmtId="0" fontId="1" fillId="3" borderId="1" xfId="0" applyFont="1" applyFill="1" applyBorder="1" applyAlignment="1">
      <alignment horizontal="justify" vertical="center" wrapText="1"/>
    </xf>
    <xf numFmtId="0" fontId="1" fillId="3" borderId="9" xfId="0" applyFont="1" applyFill="1" applyBorder="1" applyAlignment="1">
      <alignment horizontal="justify" vertical="center" wrapText="1"/>
    </xf>
    <xf numFmtId="0" fontId="1" fillId="3" borderId="4" xfId="0" applyFont="1" applyFill="1" applyBorder="1" applyAlignment="1">
      <alignment horizontal="justify" vertical="center" wrapText="1"/>
    </xf>
    <xf numFmtId="0" fontId="1" fillId="3" borderId="11" xfId="0" applyFont="1" applyFill="1" applyBorder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41"/>
  <sheetViews>
    <sheetView showGridLines="0" tabSelected="1" zoomScale="85" zoomScaleNormal="85" workbookViewId="0">
      <selection activeCell="H19" sqref="H19"/>
    </sheetView>
  </sheetViews>
  <sheetFormatPr baseColWidth="10" defaultRowHeight="14.4" x14ac:dyDescent="0.3"/>
  <cols>
    <col min="1" max="1" width="2.6640625" customWidth="1"/>
    <col min="2" max="2" width="2.109375" customWidth="1"/>
    <col min="3" max="3" width="41.33203125" customWidth="1"/>
    <col min="4" max="8" width="16" customWidth="1"/>
  </cols>
  <sheetData>
    <row r="1" spans="2:8" ht="15" thickBot="1" x14ac:dyDescent="0.35"/>
    <row r="2" spans="2:8" x14ac:dyDescent="0.3">
      <c r="B2" s="11" t="s">
        <v>29</v>
      </c>
      <c r="C2" s="12"/>
      <c r="D2" s="12"/>
      <c r="E2" s="12"/>
      <c r="F2" s="12"/>
      <c r="G2" s="12"/>
      <c r="H2" s="13"/>
    </row>
    <row r="3" spans="2:8" x14ac:dyDescent="0.3">
      <c r="B3" s="14" t="s">
        <v>0</v>
      </c>
      <c r="C3" s="15"/>
      <c r="D3" s="15"/>
      <c r="E3" s="15"/>
      <c r="F3" s="15"/>
      <c r="G3" s="15"/>
      <c r="H3" s="16"/>
    </row>
    <row r="4" spans="2:8" ht="15" thickBot="1" x14ac:dyDescent="0.35">
      <c r="B4" s="17" t="s">
        <v>30</v>
      </c>
      <c r="C4" s="18"/>
      <c r="D4" s="18"/>
      <c r="E4" s="18"/>
      <c r="F4" s="18"/>
      <c r="G4" s="18"/>
      <c r="H4" s="19"/>
    </row>
    <row r="5" spans="2:8" ht="24" x14ac:dyDescent="0.3">
      <c r="B5" s="20" t="s">
        <v>1</v>
      </c>
      <c r="C5" s="21"/>
      <c r="D5" s="23" t="s">
        <v>2</v>
      </c>
      <c r="E5" s="23" t="s">
        <v>3</v>
      </c>
      <c r="F5" s="23" t="s">
        <v>4</v>
      </c>
      <c r="G5" s="1" t="s">
        <v>5</v>
      </c>
      <c r="H5" s="1" t="s">
        <v>6</v>
      </c>
    </row>
    <row r="6" spans="2:8" ht="15" thickBot="1" x14ac:dyDescent="0.35">
      <c r="B6" s="17"/>
      <c r="C6" s="22"/>
      <c r="D6" s="24"/>
      <c r="E6" s="24"/>
      <c r="F6" s="24"/>
      <c r="G6" s="2" t="s">
        <v>7</v>
      </c>
      <c r="H6" s="2" t="s">
        <v>8</v>
      </c>
    </row>
    <row r="7" spans="2:8" x14ac:dyDescent="0.3">
      <c r="B7" s="28"/>
      <c r="C7" s="29"/>
      <c r="D7" s="3"/>
      <c r="E7" s="3"/>
      <c r="F7" s="3"/>
      <c r="G7" s="3"/>
      <c r="H7" s="3"/>
    </row>
    <row r="8" spans="2:8" x14ac:dyDescent="0.3">
      <c r="B8" s="30" t="s">
        <v>9</v>
      </c>
      <c r="C8" s="31"/>
      <c r="D8" s="3"/>
      <c r="E8" s="3"/>
      <c r="F8" s="3"/>
      <c r="G8" s="3"/>
      <c r="H8" s="3"/>
    </row>
    <row r="9" spans="2:8" x14ac:dyDescent="0.3">
      <c r="B9" s="4"/>
      <c r="C9" s="5"/>
      <c r="D9" s="3"/>
      <c r="E9" s="3"/>
      <c r="F9" s="3"/>
      <c r="G9" s="3"/>
      <c r="H9" s="3"/>
    </row>
    <row r="10" spans="2:8" x14ac:dyDescent="0.3">
      <c r="B10" s="4"/>
      <c r="C10" s="5" t="s">
        <v>10</v>
      </c>
      <c r="D10" s="9">
        <v>47529767.560000002</v>
      </c>
      <c r="E10" s="9">
        <v>90535122.030000001</v>
      </c>
      <c r="F10" s="9">
        <v>84629494.650000006</v>
      </c>
      <c r="G10" s="9">
        <f>D10+E10-F10</f>
        <v>53435394.939999998</v>
      </c>
      <c r="H10" s="9">
        <f>G10-D10</f>
        <v>5905627.3799999952</v>
      </c>
    </row>
    <row r="11" spans="2:8" x14ac:dyDescent="0.3">
      <c r="B11" s="6"/>
      <c r="C11" s="3" t="s">
        <v>11</v>
      </c>
      <c r="D11" s="9">
        <v>16319222.550000001</v>
      </c>
      <c r="E11" s="9">
        <v>53686528.659999996</v>
      </c>
      <c r="F11" s="9">
        <v>48427379.090000004</v>
      </c>
      <c r="G11" s="9">
        <f t="shared" ref="G11:G17" si="0">SUM(D11:E11)-F11</f>
        <v>21578372.11999999</v>
      </c>
      <c r="H11" s="9">
        <f t="shared" ref="H11:H17" si="1">G11-D11</f>
        <v>5259149.5699999891</v>
      </c>
    </row>
    <row r="12" spans="2:8" x14ac:dyDescent="0.3">
      <c r="B12" s="6"/>
      <c r="C12" s="3" t="s">
        <v>12</v>
      </c>
      <c r="D12" s="9">
        <v>4860290.9000000004</v>
      </c>
      <c r="E12" s="9">
        <v>36371992.380000003</v>
      </c>
      <c r="F12" s="9">
        <v>35932976.310000002</v>
      </c>
      <c r="G12" s="9">
        <f t="shared" si="0"/>
        <v>5299306.9699999988</v>
      </c>
      <c r="H12" s="9">
        <f t="shared" si="1"/>
        <v>439016.06999999844</v>
      </c>
    </row>
    <row r="13" spans="2:8" x14ac:dyDescent="0.3">
      <c r="B13" s="6"/>
      <c r="C13" s="3" t="s">
        <v>13</v>
      </c>
      <c r="D13" s="9">
        <v>26331103.82</v>
      </c>
      <c r="E13" s="9">
        <v>476600.99</v>
      </c>
      <c r="F13" s="9">
        <v>269139.25</v>
      </c>
      <c r="G13" s="9">
        <f t="shared" si="0"/>
        <v>26538565.559999999</v>
      </c>
      <c r="H13" s="9">
        <f t="shared" si="1"/>
        <v>207461.73999999836</v>
      </c>
    </row>
    <row r="14" spans="2:8" x14ac:dyDescent="0.3">
      <c r="B14" s="6"/>
      <c r="C14" s="3" t="s">
        <v>14</v>
      </c>
      <c r="D14" s="9">
        <v>0</v>
      </c>
      <c r="E14" s="9">
        <v>0</v>
      </c>
      <c r="F14" s="9">
        <v>0</v>
      </c>
      <c r="G14" s="9">
        <f t="shared" si="0"/>
        <v>0</v>
      </c>
      <c r="H14" s="9">
        <f t="shared" si="1"/>
        <v>0</v>
      </c>
    </row>
    <row r="15" spans="2:8" x14ac:dyDescent="0.3">
      <c r="B15" s="6"/>
      <c r="C15" s="3" t="s">
        <v>15</v>
      </c>
      <c r="D15" s="9">
        <v>19150.29</v>
      </c>
      <c r="E15" s="9">
        <v>0</v>
      </c>
      <c r="F15" s="9">
        <v>0</v>
      </c>
      <c r="G15" s="9">
        <f t="shared" si="0"/>
        <v>19150.29</v>
      </c>
      <c r="H15" s="9">
        <f t="shared" si="1"/>
        <v>0</v>
      </c>
    </row>
    <row r="16" spans="2:8" ht="22.8" x14ac:dyDescent="0.3">
      <c r="B16" s="6"/>
      <c r="C16" s="3" t="s">
        <v>16</v>
      </c>
      <c r="D16" s="9">
        <v>0</v>
      </c>
      <c r="E16" s="9">
        <v>0</v>
      </c>
      <c r="F16" s="9">
        <v>0</v>
      </c>
      <c r="G16" s="9">
        <f t="shared" si="0"/>
        <v>0</v>
      </c>
      <c r="H16" s="9">
        <f t="shared" si="1"/>
        <v>0</v>
      </c>
    </row>
    <row r="17" spans="2:8" x14ac:dyDescent="0.3">
      <c r="B17" s="6"/>
      <c r="C17" s="3" t="s">
        <v>17</v>
      </c>
      <c r="D17" s="9">
        <v>0</v>
      </c>
      <c r="E17" s="9">
        <v>0</v>
      </c>
      <c r="F17" s="9">
        <v>0</v>
      </c>
      <c r="G17" s="9">
        <f t="shared" si="0"/>
        <v>0</v>
      </c>
      <c r="H17" s="9">
        <f t="shared" si="1"/>
        <v>0</v>
      </c>
    </row>
    <row r="18" spans="2:8" x14ac:dyDescent="0.3">
      <c r="B18" s="4"/>
      <c r="C18" s="5"/>
      <c r="D18" s="3"/>
      <c r="E18" s="3"/>
      <c r="F18" s="3"/>
      <c r="G18" s="3"/>
      <c r="H18" s="3"/>
    </row>
    <row r="19" spans="2:8" x14ac:dyDescent="0.3">
      <c r="B19" s="4"/>
      <c r="C19" s="5" t="s">
        <v>18</v>
      </c>
      <c r="D19" s="9">
        <v>156546049.02000001</v>
      </c>
      <c r="E19" s="9">
        <v>6835605.04</v>
      </c>
      <c r="F19" s="9">
        <v>0</v>
      </c>
      <c r="G19" s="9">
        <f t="shared" ref="G19:G28" si="2">SUM(D19:E19)-F19</f>
        <v>163381654.06</v>
      </c>
      <c r="H19" s="9">
        <f t="shared" ref="H19:H28" si="3">G19-D19</f>
        <v>6835605.0399999917</v>
      </c>
    </row>
    <row r="20" spans="2:8" x14ac:dyDescent="0.3">
      <c r="B20" s="6"/>
      <c r="C20" s="3" t="s">
        <v>19</v>
      </c>
      <c r="D20" s="9">
        <v>0</v>
      </c>
      <c r="E20" s="9">
        <v>0</v>
      </c>
      <c r="F20" s="9">
        <v>0</v>
      </c>
      <c r="G20" s="9">
        <f t="shared" si="2"/>
        <v>0</v>
      </c>
      <c r="H20" s="9">
        <f t="shared" si="3"/>
        <v>0</v>
      </c>
    </row>
    <row r="21" spans="2:8" ht="22.8" x14ac:dyDescent="0.3">
      <c r="B21" s="6"/>
      <c r="C21" s="3" t="s">
        <v>20</v>
      </c>
      <c r="D21" s="9">
        <v>0</v>
      </c>
      <c r="E21" s="9">
        <v>0</v>
      </c>
      <c r="F21" s="9">
        <v>0</v>
      </c>
      <c r="G21" s="9">
        <f t="shared" si="2"/>
        <v>0</v>
      </c>
      <c r="H21" s="9">
        <f t="shared" si="3"/>
        <v>0</v>
      </c>
    </row>
    <row r="22" spans="2:8" ht="22.8" x14ac:dyDescent="0.3">
      <c r="B22" s="6"/>
      <c r="C22" s="3" t="s">
        <v>21</v>
      </c>
      <c r="D22" s="9">
        <v>123957596.38</v>
      </c>
      <c r="E22" s="9">
        <v>6476701.6200000001</v>
      </c>
      <c r="F22" s="9">
        <v>0</v>
      </c>
      <c r="G22" s="9">
        <f t="shared" si="2"/>
        <v>130434298</v>
      </c>
      <c r="H22" s="9">
        <f t="shared" si="3"/>
        <v>6476701.6200000048</v>
      </c>
    </row>
    <row r="23" spans="2:8" x14ac:dyDescent="0.3">
      <c r="B23" s="6"/>
      <c r="C23" s="3" t="s">
        <v>22</v>
      </c>
      <c r="D23" s="9">
        <v>32570688.399999999</v>
      </c>
      <c r="E23" s="9">
        <v>358903.42</v>
      </c>
      <c r="F23" s="9">
        <v>0</v>
      </c>
      <c r="G23" s="9">
        <f t="shared" si="2"/>
        <v>32929591.82</v>
      </c>
      <c r="H23" s="9">
        <f t="shared" si="3"/>
        <v>358903.42000000179</v>
      </c>
    </row>
    <row r="24" spans="2:8" x14ac:dyDescent="0.3">
      <c r="B24" s="6"/>
      <c r="C24" s="3" t="s">
        <v>23</v>
      </c>
      <c r="D24" s="9">
        <v>17764.240000000002</v>
      </c>
      <c r="E24" s="9">
        <v>0</v>
      </c>
      <c r="F24" s="9">
        <v>0</v>
      </c>
      <c r="G24" s="9">
        <f t="shared" si="2"/>
        <v>17764.240000000002</v>
      </c>
      <c r="H24" s="9">
        <f t="shared" si="3"/>
        <v>0</v>
      </c>
    </row>
    <row r="25" spans="2:8" ht="22.8" x14ac:dyDescent="0.3">
      <c r="B25" s="6"/>
      <c r="C25" s="3" t="s">
        <v>24</v>
      </c>
      <c r="D25" s="9">
        <v>0</v>
      </c>
      <c r="E25" s="9">
        <v>0</v>
      </c>
      <c r="F25" s="9">
        <v>0</v>
      </c>
      <c r="G25" s="9">
        <f t="shared" si="2"/>
        <v>0</v>
      </c>
      <c r="H25" s="9">
        <f t="shared" si="3"/>
        <v>0</v>
      </c>
    </row>
    <row r="26" spans="2:8" x14ac:dyDescent="0.3">
      <c r="B26" s="6"/>
      <c r="C26" s="3" t="s">
        <v>25</v>
      </c>
      <c r="D26" s="9">
        <v>0</v>
      </c>
      <c r="E26" s="9">
        <v>0</v>
      </c>
      <c r="F26" s="9">
        <v>0</v>
      </c>
      <c r="G26" s="9">
        <f t="shared" si="2"/>
        <v>0</v>
      </c>
      <c r="H26" s="9">
        <f t="shared" si="3"/>
        <v>0</v>
      </c>
    </row>
    <row r="27" spans="2:8" ht="22.8" x14ac:dyDescent="0.3">
      <c r="B27" s="6"/>
      <c r="C27" s="3" t="s">
        <v>26</v>
      </c>
      <c r="D27" s="9">
        <v>0</v>
      </c>
      <c r="E27" s="9">
        <v>0</v>
      </c>
      <c r="F27" s="9">
        <v>0</v>
      </c>
      <c r="G27" s="9">
        <f t="shared" si="2"/>
        <v>0</v>
      </c>
      <c r="H27" s="9">
        <f t="shared" si="3"/>
        <v>0</v>
      </c>
    </row>
    <row r="28" spans="2:8" x14ac:dyDescent="0.3">
      <c r="B28" s="6"/>
      <c r="C28" s="3" t="s">
        <v>27</v>
      </c>
      <c r="D28" s="9">
        <v>0</v>
      </c>
      <c r="E28" s="9">
        <v>0</v>
      </c>
      <c r="F28" s="9">
        <v>0</v>
      </c>
      <c r="G28" s="9">
        <f t="shared" si="2"/>
        <v>0</v>
      </c>
      <c r="H28" s="9">
        <f t="shared" si="3"/>
        <v>0</v>
      </c>
    </row>
    <row r="29" spans="2:8" ht="15" thickBot="1" x14ac:dyDescent="0.35">
      <c r="B29" s="7"/>
      <c r="C29" s="8"/>
      <c r="D29" s="8"/>
      <c r="E29" s="8"/>
      <c r="F29" s="8"/>
      <c r="G29" s="8"/>
      <c r="H29" s="8"/>
    </row>
    <row r="31" spans="2:8" ht="43.95" customHeight="1" x14ac:dyDescent="0.3">
      <c r="B31" s="27" t="s">
        <v>28</v>
      </c>
      <c r="C31" s="27"/>
      <c r="D31" s="27"/>
      <c r="E31" s="27"/>
      <c r="F31" s="27"/>
      <c r="G31" s="27"/>
      <c r="H31" s="27"/>
    </row>
    <row r="35" spans="3:8" x14ac:dyDescent="0.3">
      <c r="C35" s="10"/>
      <c r="F35" s="25"/>
      <c r="G35" s="25"/>
      <c r="H35" s="25"/>
    </row>
    <row r="36" spans="3:8" x14ac:dyDescent="0.3">
      <c r="C36" t="s">
        <v>31</v>
      </c>
      <c r="F36" t="s">
        <v>32</v>
      </c>
    </row>
    <row r="40" spans="3:8" x14ac:dyDescent="0.3">
      <c r="C40" s="10"/>
    </row>
    <row r="41" spans="3:8" x14ac:dyDescent="0.3">
      <c r="C41" t="s">
        <v>33</v>
      </c>
      <c r="F41" s="26" t="s">
        <v>34</v>
      </c>
      <c r="G41" s="26"/>
      <c r="H41" s="26"/>
    </row>
  </sheetData>
  <mergeCells count="12">
    <mergeCell ref="F35:H35"/>
    <mergeCell ref="F41:H41"/>
    <mergeCell ref="B31:H31"/>
    <mergeCell ref="B7:C7"/>
    <mergeCell ref="B8:C8"/>
    <mergeCell ref="B2:H2"/>
    <mergeCell ref="B3:H3"/>
    <mergeCell ref="B4:H4"/>
    <mergeCell ref="B5:C6"/>
    <mergeCell ref="D5:D6"/>
    <mergeCell ref="E5:E6"/>
    <mergeCell ref="F5:F6"/>
  </mergeCells>
  <pageMargins left="0.19685039370078741" right="0.19685039370078741" top="0.19685039370078741" bottom="0.19685039370078741" header="0.31496062992125984" footer="0.31496062992125984"/>
  <pageSetup scale="8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EAA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Gabriela Rivera Sanchez</cp:lastModifiedBy>
  <cp:lastPrinted>2015-10-13T21:16:44Z</cp:lastPrinted>
  <dcterms:created xsi:type="dcterms:W3CDTF">2015-10-07T18:30:50Z</dcterms:created>
  <dcterms:modified xsi:type="dcterms:W3CDTF">2016-11-22T17:02:27Z</dcterms:modified>
</cp:coreProperties>
</file>