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9 Clasificación Funcional\"/>
    </mc:Choice>
  </mc:AlternateContent>
  <bookViews>
    <workbookView xWindow="0" yWindow="0" windowWidth="10836" windowHeight="8544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E44" i="1" l="1"/>
  <c r="H44" i="1" s="1"/>
  <c r="E43" i="1"/>
  <c r="E42" i="1"/>
  <c r="E41" i="1"/>
  <c r="H41" i="1" s="1"/>
  <c r="E40" i="1"/>
  <c r="E37" i="1"/>
  <c r="H37" i="1" s="1"/>
  <c r="E36" i="1"/>
  <c r="H36" i="1" s="1"/>
  <c r="E35" i="1"/>
  <c r="H35" i="1" s="1"/>
  <c r="E34" i="1"/>
  <c r="E33" i="1"/>
  <c r="H33" i="1" s="1"/>
  <c r="E32" i="1"/>
  <c r="E31" i="1"/>
  <c r="H31" i="1" s="1"/>
  <c r="E30" i="1"/>
  <c r="E29" i="1"/>
  <c r="H29" i="1" s="1"/>
  <c r="E26" i="1"/>
  <c r="E25" i="1"/>
  <c r="H25" i="1" s="1"/>
  <c r="E24" i="1"/>
  <c r="E23" i="1"/>
  <c r="H23" i="1" s="1"/>
  <c r="E22" i="1"/>
  <c r="E21" i="1"/>
  <c r="H21" i="1" s="1"/>
  <c r="E20" i="1"/>
  <c r="E17" i="1"/>
  <c r="H17" i="1" s="1"/>
  <c r="E16" i="1"/>
  <c r="E15" i="1"/>
  <c r="H15" i="1" s="1"/>
  <c r="E14" i="1"/>
  <c r="E13" i="1"/>
  <c r="H13" i="1" s="1"/>
  <c r="E12" i="1"/>
  <c r="E11" i="1"/>
  <c r="H43" i="1"/>
  <c r="H42" i="1"/>
  <c r="H40" i="1"/>
  <c r="H34" i="1"/>
  <c r="H32" i="1"/>
  <c r="H30" i="1"/>
  <c r="H26" i="1"/>
  <c r="H24" i="1"/>
  <c r="H22" i="1"/>
  <c r="H20" i="1"/>
  <c r="H16" i="1"/>
  <c r="H14" i="1"/>
  <c r="H12" i="1"/>
  <c r="H11" i="1"/>
  <c r="E10" i="1"/>
  <c r="H10" i="1" s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<sst xmlns="http://schemas.openxmlformats.org/spreadsheetml/2006/main" count="51" uniqueCount="51">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</sst>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2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showGridLines="0" tabSelected="1" zoomScale="90" zoomScaleNormal="90" workbookViewId="0">
      <selection activeCell="G61" sqref="G61"/>
    </sheetView>
  </sheetViews>
  <sheetFormatPr baseColWidth="10" defaultColWidth="11.44140625" defaultRowHeight="11.4" x14ac:dyDescent="0.2"/>
  <cols>
    <col min="1" max="1" width="3" style="1" customWidth="1"/>
    <col min="2" max="2" width="37.44140625" style="1" customWidth="1"/>
    <col min="3" max="7" width="16.33203125" style="1" customWidth="1"/>
    <col min="8" max="8" width="23.441406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12" thickBot="1" x14ac:dyDescent="0.25"/>
    <row r="2" spans="2:8" ht="12" x14ac:dyDescent="0.2">
      <c r="B2" s="9" t="s">
        <v>45</v>
      </c>
      <c r="C2" s="10"/>
      <c r="D2" s="10"/>
      <c r="E2" s="10"/>
      <c r="F2" s="10"/>
      <c r="G2" s="10"/>
      <c r="H2" s="11"/>
    </row>
    <row r="3" spans="2:8" ht="12" x14ac:dyDescent="0.2">
      <c r="B3" s="12" t="s">
        <v>0</v>
      </c>
      <c r="C3" s="13"/>
      <c r="D3" s="13"/>
      <c r="E3" s="13"/>
      <c r="F3" s="13"/>
      <c r="G3" s="13"/>
      <c r="H3" s="14"/>
    </row>
    <row r="4" spans="2:8" ht="12" x14ac:dyDescent="0.2">
      <c r="B4" s="12" t="s">
        <v>1</v>
      </c>
      <c r="C4" s="13"/>
      <c r="D4" s="13"/>
      <c r="E4" s="13"/>
      <c r="F4" s="13"/>
      <c r="G4" s="13"/>
      <c r="H4" s="14"/>
    </row>
    <row r="5" spans="2:8" ht="12.6" thickBot="1" x14ac:dyDescent="0.25">
      <c r="B5" s="15" t="s">
        <v>46</v>
      </c>
      <c r="C5" s="16"/>
      <c r="D5" s="16"/>
      <c r="E5" s="16"/>
      <c r="F5" s="16"/>
      <c r="G5" s="16"/>
      <c r="H5" s="17"/>
    </row>
    <row r="6" spans="2:8" ht="12.6" thickBot="1" x14ac:dyDescent="0.25">
      <c r="B6" s="18" t="s">
        <v>2</v>
      </c>
      <c r="C6" s="21" t="s">
        <v>3</v>
      </c>
      <c r="D6" s="22"/>
      <c r="E6" s="22"/>
      <c r="F6" s="22"/>
      <c r="G6" s="23"/>
      <c r="H6" s="24" t="s">
        <v>4</v>
      </c>
    </row>
    <row r="7" spans="2:8" ht="24.6" thickBot="1" x14ac:dyDescent="0.25">
      <c r="B7" s="19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5"/>
    </row>
    <row r="8" spans="2:8" ht="12.6" thickBot="1" x14ac:dyDescent="0.25">
      <c r="B8" s="20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6"/>
      <c r="D9" s="6"/>
      <c r="E9" s="6"/>
      <c r="F9" s="6"/>
      <c r="G9" s="6"/>
      <c r="H9" s="6"/>
    </row>
    <row r="10" spans="2:8" ht="12" customHeight="1" x14ac:dyDescent="0.2">
      <c r="B10" s="4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8" ht="14.4" customHeight="1" x14ac:dyDescent="0.2">
      <c r="B11" s="4" t="s">
        <v>14</v>
      </c>
      <c r="C11" s="6">
        <v>0</v>
      </c>
      <c r="D11" s="6">
        <v>0</v>
      </c>
      <c r="E11" s="6">
        <f t="shared" ref="E11:E44" si="0">C11+D11</f>
        <v>0</v>
      </c>
      <c r="F11" s="6"/>
      <c r="G11" s="6"/>
      <c r="H11" s="6">
        <f t="shared" ref="H11:H44" si="1">E11-F11</f>
        <v>0</v>
      </c>
    </row>
    <row r="12" spans="2:8" ht="12" customHeight="1" x14ac:dyDescent="0.2">
      <c r="B12" s="4" t="s">
        <v>15</v>
      </c>
      <c r="C12" s="6">
        <v>5909563.5499999998</v>
      </c>
      <c r="D12" s="6">
        <v>-7582</v>
      </c>
      <c r="E12" s="6">
        <f t="shared" si="0"/>
        <v>5901981.5499999998</v>
      </c>
      <c r="F12" s="6">
        <v>5832223.3899999997</v>
      </c>
      <c r="G12" s="6">
        <v>5653677.3600000003</v>
      </c>
      <c r="H12" s="6">
        <f t="shared" si="1"/>
        <v>69758.160000000149</v>
      </c>
    </row>
    <row r="13" spans="2:8" ht="14.4" customHeight="1" x14ac:dyDescent="0.2">
      <c r="B13" s="4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8" ht="12" customHeight="1" x14ac:dyDescent="0.2">
      <c r="B14" s="4" t="s">
        <v>17</v>
      </c>
      <c r="C14" s="6">
        <v>3513617.07</v>
      </c>
      <c r="D14" s="6">
        <v>9940</v>
      </c>
      <c r="E14" s="6">
        <f t="shared" si="0"/>
        <v>3523557.07</v>
      </c>
      <c r="F14" s="6">
        <v>2733799.77</v>
      </c>
      <c r="G14" s="6">
        <v>2660167.9500000002</v>
      </c>
      <c r="H14" s="6">
        <f t="shared" si="1"/>
        <v>789757.29999999981</v>
      </c>
    </row>
    <row r="15" spans="2:8" ht="14.4" customHeight="1" x14ac:dyDescent="0.2">
      <c r="B15" s="4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8" ht="24" customHeight="1" x14ac:dyDescent="0.2">
      <c r="B16" s="4" t="s">
        <v>19</v>
      </c>
      <c r="C16" s="6">
        <v>3939818.25</v>
      </c>
      <c r="D16" s="6">
        <v>39469</v>
      </c>
      <c r="E16" s="6">
        <f t="shared" si="0"/>
        <v>3979287.25</v>
      </c>
      <c r="F16" s="6">
        <v>2170785.0699999998</v>
      </c>
      <c r="G16" s="6">
        <v>2020134.41</v>
      </c>
      <c r="H16" s="6">
        <f t="shared" si="1"/>
        <v>1808502.1800000002</v>
      </c>
    </row>
    <row r="17" spans="2:8" ht="14.4" customHeight="1" x14ac:dyDescent="0.2">
      <c r="B17" s="4" t="s">
        <v>20</v>
      </c>
      <c r="C17" s="6">
        <v>2883715.47</v>
      </c>
      <c r="D17" s="6">
        <v>22160</v>
      </c>
      <c r="E17" s="6">
        <f t="shared" si="0"/>
        <v>2905875.47</v>
      </c>
      <c r="F17" s="6">
        <v>3055273.53</v>
      </c>
      <c r="G17" s="6">
        <v>3685412.53</v>
      </c>
      <c r="H17" s="6">
        <f t="shared" si="1"/>
        <v>-149398.05999999959</v>
      </c>
    </row>
    <row r="18" spans="2:8" ht="12" customHeight="1" x14ac:dyDescent="0.2">
      <c r="B18" s="4"/>
      <c r="C18" s="6"/>
      <c r="D18" s="6"/>
      <c r="E18" s="6"/>
      <c r="F18" s="6"/>
      <c r="G18" s="6"/>
      <c r="H18" s="6"/>
    </row>
    <row r="19" spans="2:8" ht="14.4" customHeight="1" x14ac:dyDescent="0.2">
      <c r="B19" s="3" t="s">
        <v>21</v>
      </c>
      <c r="C19" s="6"/>
      <c r="D19" s="6"/>
      <c r="E19" s="6"/>
      <c r="F19" s="6"/>
      <c r="G19" s="6"/>
      <c r="H19" s="6"/>
    </row>
    <row r="20" spans="2:8" ht="12" customHeight="1" x14ac:dyDescent="0.2">
      <c r="B20" s="4" t="s">
        <v>22</v>
      </c>
      <c r="C20" s="6">
        <v>8515276.2599999998</v>
      </c>
      <c r="D20" s="6">
        <v>40495</v>
      </c>
      <c r="E20" s="6">
        <f t="shared" si="0"/>
        <v>8555771.2599999998</v>
      </c>
      <c r="F20" s="6">
        <v>4359227.05</v>
      </c>
      <c r="G20" s="6">
        <v>4281936.5599999996</v>
      </c>
      <c r="H20" s="6">
        <f t="shared" si="1"/>
        <v>4196544.21</v>
      </c>
    </row>
    <row r="21" spans="2:8" ht="14.4" customHeight="1" x14ac:dyDescent="0.2">
      <c r="B21" s="4" t="s">
        <v>23</v>
      </c>
      <c r="C21" s="6">
        <v>5248343.16</v>
      </c>
      <c r="D21" s="6">
        <v>165124</v>
      </c>
      <c r="E21" s="6">
        <f t="shared" si="0"/>
        <v>5413467.1600000001</v>
      </c>
      <c r="F21" s="6">
        <v>5566466.8399999999</v>
      </c>
      <c r="G21" s="6">
        <v>5482207.6299999999</v>
      </c>
      <c r="H21" s="6">
        <f t="shared" si="1"/>
        <v>-152999.6799999997</v>
      </c>
    </row>
    <row r="22" spans="2:8" ht="15" customHeight="1" x14ac:dyDescent="0.2">
      <c r="B22" s="4" t="s">
        <v>24</v>
      </c>
      <c r="C22" s="6">
        <v>785363.52</v>
      </c>
      <c r="D22" s="6">
        <v>1252</v>
      </c>
      <c r="E22" s="6">
        <f t="shared" si="0"/>
        <v>786615.52</v>
      </c>
      <c r="F22" s="6">
        <v>682019.37</v>
      </c>
      <c r="G22" s="6">
        <v>634726.87</v>
      </c>
      <c r="H22" s="6">
        <f t="shared" si="1"/>
        <v>104596.15000000002</v>
      </c>
    </row>
    <row r="23" spans="2:8" ht="24.75" customHeight="1" x14ac:dyDescent="0.2">
      <c r="B23" s="4" t="s">
        <v>25</v>
      </c>
      <c r="C23" s="6">
        <v>752559.15</v>
      </c>
      <c r="D23" s="6">
        <v>18490</v>
      </c>
      <c r="E23" s="6">
        <f t="shared" si="0"/>
        <v>771049.15</v>
      </c>
      <c r="F23" s="6">
        <v>817968.89</v>
      </c>
      <c r="G23" s="6">
        <v>740286.79</v>
      </c>
      <c r="H23" s="6">
        <f t="shared" si="1"/>
        <v>-46919.739999999991</v>
      </c>
    </row>
    <row r="24" spans="2:8" x14ac:dyDescent="0.2">
      <c r="B24" s="4" t="s">
        <v>27</v>
      </c>
      <c r="C24" s="6">
        <v>469388.52</v>
      </c>
      <c r="D24" s="6">
        <v>4384</v>
      </c>
      <c r="E24" s="6">
        <f t="shared" si="0"/>
        <v>473772.52</v>
      </c>
      <c r="F24" s="6">
        <v>72850.75</v>
      </c>
      <c r="G24" s="6">
        <v>71745.3</v>
      </c>
      <c r="H24" s="6">
        <f t="shared" si="1"/>
        <v>400921.77</v>
      </c>
    </row>
    <row r="25" spans="2:8" x14ac:dyDescent="0.2">
      <c r="B25" s="4" t="s">
        <v>28</v>
      </c>
      <c r="C25" s="6">
        <v>3288204.57</v>
      </c>
      <c r="D25" s="6">
        <v>71098</v>
      </c>
      <c r="E25" s="6">
        <f t="shared" si="0"/>
        <v>3359302.57</v>
      </c>
      <c r="F25" s="6">
        <v>1643169.5</v>
      </c>
      <c r="G25" s="6">
        <v>1597090.93</v>
      </c>
      <c r="H25" s="6">
        <f t="shared" si="1"/>
        <v>1716133.0699999998</v>
      </c>
    </row>
    <row r="26" spans="2:8" x14ac:dyDescent="0.2">
      <c r="B26" s="4" t="s">
        <v>29</v>
      </c>
      <c r="C26" s="6">
        <v>177440.55</v>
      </c>
      <c r="D26" s="6">
        <v>0</v>
      </c>
      <c r="E26" s="6">
        <f t="shared" si="0"/>
        <v>177440.55</v>
      </c>
      <c r="F26" s="6">
        <v>158292</v>
      </c>
      <c r="G26" s="6">
        <v>158292</v>
      </c>
      <c r="H26" s="6">
        <f t="shared" si="1"/>
        <v>19148.549999999988</v>
      </c>
    </row>
    <row r="27" spans="2:8" x14ac:dyDescent="0.2">
      <c r="B27" s="4"/>
      <c r="C27" s="6"/>
      <c r="D27" s="6"/>
      <c r="E27" s="6"/>
      <c r="F27" s="6"/>
      <c r="G27" s="6"/>
      <c r="H27" s="6"/>
    </row>
    <row r="28" spans="2:8" ht="12" x14ac:dyDescent="0.2">
      <c r="B28" s="3" t="s">
        <v>30</v>
      </c>
      <c r="C28" s="6"/>
      <c r="D28" s="6"/>
      <c r="E28" s="6"/>
      <c r="F28" s="6"/>
      <c r="G28" s="6"/>
      <c r="H28" s="6"/>
    </row>
    <row r="29" spans="2:8" ht="22.8" x14ac:dyDescent="0.2">
      <c r="B29" s="4" t="s">
        <v>31</v>
      </c>
      <c r="C29" s="6">
        <v>0</v>
      </c>
      <c r="D29" s="6">
        <v>0</v>
      </c>
      <c r="E29" s="6">
        <f t="shared" si="0"/>
        <v>0</v>
      </c>
      <c r="F29" s="6">
        <v>0</v>
      </c>
      <c r="G29" s="6">
        <v>0</v>
      </c>
      <c r="H29" s="6">
        <f t="shared" si="1"/>
        <v>0</v>
      </c>
    </row>
    <row r="30" spans="2:8" x14ac:dyDescent="0.2">
      <c r="B30" s="4" t="s">
        <v>32</v>
      </c>
      <c r="C30" s="6">
        <v>1576410.99</v>
      </c>
      <c r="D30" s="6">
        <v>0</v>
      </c>
      <c r="E30" s="6">
        <f t="shared" si="0"/>
        <v>1576410.99</v>
      </c>
      <c r="F30" s="6">
        <v>593250.24</v>
      </c>
      <c r="G30" s="6">
        <v>543678.19999999995</v>
      </c>
      <c r="H30" s="6">
        <f t="shared" si="1"/>
        <v>983160.75</v>
      </c>
    </row>
    <row r="31" spans="2:8" x14ac:dyDescent="0.2">
      <c r="B31" s="4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4" t="s">
        <v>34</v>
      </c>
      <c r="C32" s="6">
        <v>2877385.86</v>
      </c>
      <c r="D32" s="6">
        <v>143305</v>
      </c>
      <c r="E32" s="6">
        <f t="shared" si="0"/>
        <v>3020690.86</v>
      </c>
      <c r="F32" s="6">
        <v>1719476.97</v>
      </c>
      <c r="G32" s="6">
        <v>1565018.48</v>
      </c>
      <c r="H32" s="6">
        <f t="shared" si="1"/>
        <v>1301213.8899999999</v>
      </c>
    </row>
    <row r="33" spans="2:8" x14ac:dyDescent="0.2">
      <c r="B33" s="4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4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4" t="s">
        <v>37</v>
      </c>
      <c r="C35" s="6">
        <v>168298.26</v>
      </c>
      <c r="D35" s="6">
        <v>13625</v>
      </c>
      <c r="E35" s="6">
        <f t="shared" si="0"/>
        <v>181923.26</v>
      </c>
      <c r="F35" s="6">
        <v>153440.59</v>
      </c>
      <c r="G35" s="6">
        <v>148515.44</v>
      </c>
      <c r="H35" s="6">
        <f t="shared" si="1"/>
        <v>28482.670000000013</v>
      </c>
    </row>
    <row r="36" spans="2:8" x14ac:dyDescent="0.2">
      <c r="B36" s="4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4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4"/>
      <c r="C38" s="6"/>
      <c r="D38" s="6"/>
      <c r="E38" s="6"/>
      <c r="F38" s="6"/>
      <c r="G38" s="6"/>
      <c r="H38" s="6"/>
    </row>
    <row r="39" spans="2:8" ht="24" x14ac:dyDescent="0.2">
      <c r="B39" s="3" t="s">
        <v>40</v>
      </c>
      <c r="C39" s="6"/>
      <c r="D39" s="6"/>
      <c r="E39" s="6"/>
      <c r="F39" s="6"/>
      <c r="G39" s="6"/>
      <c r="H39" s="6"/>
    </row>
    <row r="40" spans="2:8" ht="22.8" x14ac:dyDescent="0.2">
      <c r="B40" s="4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22.8" x14ac:dyDescent="0.2">
      <c r="B41" s="4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4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" thickBot="1" x14ac:dyDescent="0.25">
      <c r="B43" s="4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6" thickBot="1" x14ac:dyDescent="0.25">
      <c r="B44" s="5" t="s">
        <v>26</v>
      </c>
      <c r="C44" s="7">
        <v>40105385.18</v>
      </c>
      <c r="D44" s="7">
        <v>2427329</v>
      </c>
      <c r="E44" s="7">
        <f t="shared" si="0"/>
        <v>42532714.18</v>
      </c>
      <c r="F44" s="7">
        <v>30950742.489999998</v>
      </c>
      <c r="G44" s="7">
        <v>30635388.98</v>
      </c>
      <c r="H44" s="7">
        <f t="shared" si="1"/>
        <v>11581971.690000001</v>
      </c>
    </row>
    <row r="51" spans="2:8" x14ac:dyDescent="0.2">
      <c r="B51" s="8"/>
      <c r="G51" s="8"/>
      <c r="H51" s="8"/>
    </row>
    <row r="52" spans="2:8" x14ac:dyDescent="0.2">
      <c r="B52" s="1" t="s">
        <v>47</v>
      </c>
      <c r="G52" s="1" t="s">
        <v>48</v>
      </c>
    </row>
    <row r="59" spans="2:8" x14ac:dyDescent="0.2">
      <c r="B59" s="8"/>
      <c r="G59" s="8"/>
      <c r="H59" s="8"/>
    </row>
    <row r="60" spans="2:8" x14ac:dyDescent="0.2">
      <c r="B60" s="1" t="s">
        <v>49</v>
      </c>
      <c r="G60" s="1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2016-04-14T16:47:31Z</cp:lastPrinted>
  <dcterms:created xsi:type="dcterms:W3CDTF">2015-10-07T18:41:16Z</dcterms:created>
  <dcterms:modified xsi:type="dcterms:W3CDTF">2016-11-22T16:53:01Z</dcterms:modified>
</cp:coreProperties>
</file>