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Nadadores\42 Presupuesto de Egresos Municipal\"/>
    </mc:Choice>
  </mc:AlternateContent>
  <bookViews>
    <workbookView xWindow="0" yWindow="0" windowWidth="24000" windowHeight="9735"/>
  </bookViews>
  <sheets>
    <sheet name="Presentación Inf Adicional  (2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69" i="2" l="1"/>
  <c r="B53" i="2"/>
  <c r="B43" i="2"/>
  <c r="B33" i="2"/>
  <c r="B23" i="2"/>
  <c r="B13" i="2"/>
  <c r="B5" i="2"/>
</calcChain>
</file>

<file path=xl/sharedStrings.xml><?xml version="1.0" encoding="utf-8"?>
<sst xmlns="http://schemas.openxmlformats.org/spreadsheetml/2006/main" count="173" uniqueCount="159">
  <si>
    <t>Entidad Federativa/Municipio</t>
  </si>
  <si>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</si>
  <si>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</si>
  <si>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</si>
  <si>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</si>
  <si>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</si>
  <si>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</si>
  <si>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</si>
  <si>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</si>
  <si>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</si>
  <si>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</si>
  <si>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</si>
  <si>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</si>
  <si>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</si>
  <si>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</si>
  <si>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</si>
  <si>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</si>
  <si>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</si>
  <si>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</si>
  <si>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</si>
  <si>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</si>
  <si>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</si>
  <si>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</si>
  <si>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</si>
  <si>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</si>
  <si>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</si>
  <si>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</si>
  <si>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</si>
  <si>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</si>
  <si>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</si>
  <si>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</si>
  <si>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</si>
  <si>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</si>
  <si>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</si>
  <si>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</si>
  <si>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</si>
  <si>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</si>
  <si>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</si>
  <si>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</si>
  <si>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</si>
  <si>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</si>
  <si>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</si>
  <si>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</si>
  <si>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</si>
  <si>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</si>
  <si>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</si>
  <si>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</si>
  <si>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</si>
  <si>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</si>
  <si>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</si>
  <si>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</si>
  <si>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</si>
  <si>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</si>
  <si>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</si>
  <si>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</si>
  <si>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</si>
  <si>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</si>
  <si>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</si>
  <si>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</si>
  <si>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</si>
  <si>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</si>
  <si>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</si>
  <si>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</si>
  <si>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</si>
  <si>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</si>
  <si>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</si>
  <si>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</si>
  <si>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</si>
  <si>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</si>
  <si>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</si>
  <si>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</si>
  <si>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</si>
  <si>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</si>
  <si>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</si>
  <si>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</si>
  <si>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</si>
  <si>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</si>
  <si>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</si>
  <si>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</si>
  <si>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</si>
  <si>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</si>
  <si>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</si>
  <si>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</si>
  <si>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</si>
  <si>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</si>
  <si>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</si>
  <si>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</si>
  <si>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</si>
  <si>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</si>
  <si>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</si>
  <si>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</si>
  <si>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</si>
  <si>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Remuneraciones</t>
  </si>
  <si>
    <t>De</t>
  </si>
  <si>
    <t>Presupuesto de Egresos para el Ejercicio Fiscal 2015</t>
  </si>
  <si>
    <t>Municipio de Nadadores, Coahuila</t>
  </si>
  <si>
    <t>Servicios peersonales</t>
  </si>
  <si>
    <t>Inversion Publica</t>
  </si>
  <si>
    <t>58.- Otros Servicios Educativos y Actividades Inherentes $ 678,645.55</t>
  </si>
  <si>
    <t>4.- Procuracion de Justicia                                                        $ 4,023,752.26</t>
  </si>
  <si>
    <t>23.- Proteccion Civil                                                                    $ 2,771,862.69</t>
  </si>
  <si>
    <t>37.- Urbanizacion                                                                        $ 4,719,061.58</t>
  </si>
  <si>
    <t>68 Otros Asuntos Sociales                                                        $ 2,005,208.30</t>
  </si>
  <si>
    <t>30. Otros                                                                                       $ 3,553,522.60</t>
  </si>
  <si>
    <t>8. Politica Interior                                                                      $ 556,472.76</t>
  </si>
  <si>
    <t>61.- Familia e Hijos                                                                    $ 1,272,856.43</t>
  </si>
  <si>
    <t>17. Asuntos Financieros                                                            $ 4,698,434.34</t>
  </si>
  <si>
    <t>24.- Otros Asuntos de Orden Publico y Seguridad              $ 1,345,365.83</t>
  </si>
  <si>
    <t>49.- Deporte y Recreacion                                                         $275,128.88</t>
  </si>
  <si>
    <t>69.-Asuntos Economicos y Comerciales en General            $ 133,589.27</t>
  </si>
  <si>
    <t>7. Presidencia                                                                              $ 144,000.00</t>
  </si>
  <si>
    <t>01.- Leglislacion                                                                           $ 5,046,149.57</t>
  </si>
  <si>
    <t>Municipio Nadadores, Coahuila</t>
  </si>
  <si>
    <t>Presupuesto de Egresos para el Ejercicio Fiscal  2015</t>
  </si>
  <si>
    <t>Municipio: Nadadores, Coahuila</t>
  </si>
  <si>
    <t> PRESIDENTE</t>
  </si>
  <si>
    <t> REGIDORES</t>
  </si>
  <si>
    <t> SINDICOS</t>
  </si>
  <si>
    <t> SECRETARIO DE AYUNTAMIENTO</t>
  </si>
  <si>
    <t> ASISTENTE</t>
  </si>
  <si>
    <t> AUXILIAR</t>
  </si>
  <si>
    <t> AYUDANTE</t>
  </si>
  <si>
    <t> CHOFER</t>
  </si>
  <si>
    <t> COLABORADOR</t>
  </si>
  <si>
    <t> CONTRALOR</t>
  </si>
  <si>
    <t> COORDINADOR</t>
  </si>
  <si>
    <t> INTENDENTE</t>
  </si>
  <si>
    <t> JARDINERO</t>
  </si>
  <si>
    <t> JEFE DE INGRESOS</t>
  </si>
  <si>
    <t> MEDICO</t>
  </si>
  <si>
    <t> OFICIAL DE GUARDIA</t>
  </si>
  <si>
    <t> ELECTRISISTA</t>
  </si>
  <si>
    <t> OPERADOR</t>
  </si>
  <si>
    <t> POLICIA</t>
  </si>
  <si>
    <t> RADIO OPERADOR</t>
  </si>
  <si>
    <t> RECEPCIONISTA</t>
  </si>
  <si>
    <t> SECRETARIAS</t>
  </si>
  <si>
    <t> TRANSITOS</t>
  </si>
  <si>
    <t> VELADORES</t>
  </si>
  <si>
    <t> DESARROLLO COMUNITARIO</t>
  </si>
  <si>
    <t> DIRECTORES</t>
  </si>
  <si>
    <t> ENFERMEROS</t>
  </si>
  <si>
    <t> FONTANEROS</t>
  </si>
  <si>
    <t> INSTRUCTORES</t>
  </si>
  <si>
    <t> ALBAÑILES</t>
  </si>
  <si>
    <t>Plazas</t>
  </si>
  <si>
    <t> ASESOR (TESORERA)</t>
  </si>
  <si>
    <t>1055.80 A 3820.40</t>
  </si>
  <si>
    <t>2508.40 A12723.90</t>
  </si>
  <si>
    <t>2267.80 A 2749.80</t>
  </si>
  <si>
    <t>1590.00 A 1772.20</t>
  </si>
  <si>
    <t>1923.40 A 6298.00</t>
  </si>
  <si>
    <t>1483.20 A 1754.70</t>
  </si>
  <si>
    <t>3108.90 A 4663.20</t>
  </si>
  <si>
    <t>1697.00 A 2340.10</t>
  </si>
  <si>
    <t>842.00 A 1754.70</t>
  </si>
  <si>
    <t>1454.40 A 3109.00</t>
  </si>
  <si>
    <t>1754.70 A 3820.40</t>
  </si>
  <si>
    <t>2267.80 A 3109.00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</si>
</sst>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0" borderId="7" xfId="5" applyFont="1" applyBorder="1" applyAlignment="1">
      <alignment horizontal="center" vertical="center" wrapText="1"/>
    </xf>
    <xf numFmtId="44" fontId="0" fillId="0" borderId="0" xfId="0" applyNumberFormat="1" applyFont="1"/>
    <xf numFmtId="0" fontId="0" fillId="0" borderId="0" xfId="0" applyFont="1" applyFill="1" applyBorder="1"/>
    <xf numFmtId="44" fontId="0" fillId="0" borderId="7" xfId="0" applyNumberFormat="1" applyFont="1" applyBorder="1" applyAlignment="1">
      <alignment horizontal="center" vertical="center" wrapText="1"/>
    </xf>
    <xf numFmtId="44" fontId="5" fillId="0" borderId="7" xfId="5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44" fontId="0" fillId="0" borderId="7" xfId="0" applyNumberFormat="1" applyFont="1" applyBorder="1" applyAlignment="1">
      <alignment vertical="center" wrapText="1"/>
    </xf>
    <xf numFmtId="44" fontId="0" fillId="0" borderId="7" xfId="5" applyFont="1" applyBorder="1" applyAlignment="1">
      <alignment vertical="center" wrapText="1"/>
    </xf>
    <xf numFmtId="44" fontId="2" fillId="0" borderId="7" xfId="5" applyFont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5" fillId="0" borderId="7" xfId="5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44" fontId="0" fillId="0" borderId="7" xfId="0" applyNumberFormat="1" applyFont="1" applyBorder="1"/>
    <xf numFmtId="0" fontId="6" fillId="5" borderId="9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 wrapText="1"/>
    </xf>
    <xf numFmtId="44" fontId="2" fillId="0" borderId="0" xfId="5" applyFont="1" applyBorder="1" applyAlignment="1">
      <alignment horizontal="center" vertical="center" wrapText="1"/>
    </xf>
    <xf numFmtId="44" fontId="5" fillId="0" borderId="0" xfId="5" applyFont="1" applyBorder="1" applyAlignment="1">
      <alignment horizontal="center" vertical="center" wrapText="1"/>
    </xf>
    <xf numFmtId="44" fontId="0" fillId="0" borderId="0" xfId="0" applyNumberFormat="1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 wrapText="1"/>
    </xf>
    <xf numFmtId="44" fontId="5" fillId="0" borderId="0" xfId="5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4" fontId="0" fillId="0" borderId="0" xfId="0" applyNumberFormat="1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0" fillId="0" borderId="0" xfId="5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justify" vertical="center" wrapText="1"/>
    </xf>
    <xf numFmtId="0" fontId="0" fillId="6" borderId="0" xfId="0" applyFont="1" applyFill="1"/>
    <xf numFmtId="44" fontId="6" fillId="5" borderId="9" xfId="5" applyFont="1" applyFill="1" applyBorder="1" applyAlignment="1">
      <alignment horizontal="center" vertical="center" wrapText="1"/>
    </xf>
    <xf numFmtId="44" fontId="6" fillId="5" borderId="11" xfId="5" applyFont="1" applyFill="1" applyBorder="1" applyAlignment="1">
      <alignment horizontal="center" vertical="center" wrapText="1"/>
    </xf>
    <xf numFmtId="0" fontId="0" fillId="0" borderId="0" xfId="0" applyFont="1" applyBorder="1"/>
    <xf numFmtId="0" fontId="6" fillId="5" borderId="13" xfId="0" applyFont="1" applyFill="1" applyBorder="1" applyAlignment="1">
      <alignment vertical="center" wrapText="1"/>
    </xf>
    <xf numFmtId="0" fontId="0" fillId="0" borderId="14" xfId="0" applyFont="1" applyBorder="1"/>
    <xf numFmtId="0" fontId="6" fillId="5" borderId="15" xfId="0" applyFont="1" applyFill="1" applyBorder="1" applyAlignment="1">
      <alignment horizontal="center" vertical="center" wrapText="1"/>
    </xf>
    <xf numFmtId="0" fontId="0" fillId="0" borderId="16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6" fillId="5" borderId="21" xfId="5" applyFont="1" applyFill="1" applyBorder="1" applyAlignment="1">
      <alignment horizontal="center" vertical="center" wrapText="1"/>
    </xf>
    <xf numFmtId="44" fontId="6" fillId="5" borderId="10" xfId="5" applyFont="1" applyFill="1" applyBorder="1" applyAlignment="1">
      <alignment horizontal="center" vertical="center" wrapText="1"/>
    </xf>
    <xf numFmtId="44" fontId="6" fillId="5" borderId="15" xfId="5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zoomScale="90" zoomScaleNormal="90" workbookViewId="0">
      <selection activeCell="C157" sqref="C157"/>
    </sheetView>
  </sheetViews>
  <sheetFormatPr baseColWidth="10" defaultColWidth="11.5703125" defaultRowHeight="15" x14ac:dyDescent="0.25"/>
  <cols>
    <col min="1" max="1" width="67.28515625" style="1" customWidth="1"/>
    <col min="2" max="2" width="17.5703125" style="1" customWidth="1"/>
    <col min="3" max="3" width="20" style="1" customWidth="1"/>
    <col min="4" max="4" width="20.28515625" style="1" customWidth="1"/>
    <col min="5" max="16384" width="11.5703125" style="1"/>
  </cols>
  <sheetData>
    <row r="1" spans="1:8" x14ac:dyDescent="0.25">
      <c r="A1" s="18" t="s">
        <v>112</v>
      </c>
      <c r="B1" s="77" t="s">
        <v>1</v>
      </c>
      <c r="C1" s="76"/>
      <c r="D1" s="2"/>
      <c r="E1" s="3"/>
      <c r="F1" s="3"/>
    </row>
    <row r="2" spans="1:8" x14ac:dyDescent="0.25">
      <c r="A2" s="4" t="s">
        <v>113</v>
      </c>
      <c r="B2" s="78"/>
      <c r="C2" s="76"/>
      <c r="D2" s="2"/>
      <c r="E2" s="3"/>
      <c r="F2" s="3"/>
    </row>
    <row r="3" spans="1:8" x14ac:dyDescent="0.25">
      <c r="A3" s="5" t="s">
        <v>2</v>
      </c>
      <c r="B3" s="79"/>
      <c r="C3" s="76"/>
      <c r="D3" s="6"/>
      <c r="E3" s="3"/>
      <c r="F3" s="3"/>
    </row>
    <row r="4" spans="1:8" x14ac:dyDescent="0.25">
      <c r="A4" s="15" t="s">
        <v>3</v>
      </c>
      <c r="B4" s="7"/>
      <c r="C4" s="46"/>
      <c r="D4" s="8"/>
      <c r="E4" s="3"/>
      <c r="F4" s="3"/>
    </row>
    <row r="5" spans="1:8" ht="24.75" customHeight="1" x14ac:dyDescent="0.25">
      <c r="A5" s="9" t="s">
        <v>4</v>
      </c>
      <c r="B5" s="19">
        <f>+B6+B8+B10</f>
        <v>13751515.479999999</v>
      </c>
      <c r="C5" s="47"/>
      <c r="D5" s="11"/>
      <c r="E5" s="3"/>
      <c r="F5" s="3"/>
      <c r="G5" s="3"/>
      <c r="H5" s="3"/>
    </row>
    <row r="6" spans="1:8" x14ac:dyDescent="0.25">
      <c r="A6" s="12" t="s">
        <v>5</v>
      </c>
      <c r="B6" s="37">
        <v>11689028.369999999</v>
      </c>
      <c r="C6" s="48"/>
      <c r="D6" s="11"/>
      <c r="E6" s="3"/>
      <c r="F6" s="3"/>
      <c r="G6" s="3"/>
      <c r="H6" s="3"/>
    </row>
    <row r="7" spans="1:8" x14ac:dyDescent="0.25">
      <c r="A7" s="12" t="s">
        <v>6</v>
      </c>
      <c r="B7" s="10"/>
      <c r="C7" s="46"/>
      <c r="D7" s="11"/>
      <c r="E7" s="3"/>
      <c r="F7" s="3"/>
      <c r="G7" s="3"/>
      <c r="H7" s="3"/>
    </row>
    <row r="8" spans="1:8" x14ac:dyDescent="0.25">
      <c r="A8" s="12" t="s">
        <v>7</v>
      </c>
      <c r="B8" s="37">
        <v>1804871.11</v>
      </c>
      <c r="C8" s="48"/>
      <c r="D8" s="11"/>
      <c r="E8" s="3"/>
      <c r="F8" s="3"/>
      <c r="G8" s="3"/>
      <c r="H8" s="3"/>
    </row>
    <row r="9" spans="1:8" x14ac:dyDescent="0.25">
      <c r="A9" s="12" t="s">
        <v>8</v>
      </c>
      <c r="B9" s="10"/>
      <c r="C9" s="46"/>
      <c r="D9" s="11"/>
      <c r="E9" s="3"/>
      <c r="F9" s="3"/>
      <c r="G9" s="3"/>
      <c r="H9" s="3"/>
    </row>
    <row r="10" spans="1:8" x14ac:dyDescent="0.25">
      <c r="A10" s="12" t="s">
        <v>9</v>
      </c>
      <c r="B10" s="37">
        <v>257616</v>
      </c>
      <c r="C10" s="48"/>
      <c r="D10" s="3"/>
      <c r="E10" s="3"/>
      <c r="F10" s="3"/>
      <c r="G10" s="3"/>
      <c r="H10" s="3"/>
    </row>
    <row r="11" spans="1:8" x14ac:dyDescent="0.25">
      <c r="A11" s="12" t="s">
        <v>10</v>
      </c>
      <c r="B11" s="22"/>
      <c r="C11" s="49"/>
      <c r="D11" s="3"/>
      <c r="E11" s="3"/>
      <c r="F11" s="3"/>
      <c r="G11" s="3"/>
      <c r="H11" s="3"/>
    </row>
    <row r="12" spans="1:8" x14ac:dyDescent="0.25">
      <c r="A12" s="12" t="s">
        <v>11</v>
      </c>
      <c r="B12" s="22"/>
      <c r="C12" s="49"/>
      <c r="D12" s="3"/>
      <c r="E12" s="3"/>
      <c r="F12" s="3"/>
      <c r="G12" s="3"/>
      <c r="H12" s="3"/>
    </row>
    <row r="13" spans="1:8" ht="24.75" customHeight="1" x14ac:dyDescent="0.25">
      <c r="A13" s="9" t="s">
        <v>12</v>
      </c>
      <c r="B13" s="38">
        <f>+B14+B15+B17+B18+B19+B20+B21+B22</f>
        <v>3057352.5500000003</v>
      </c>
      <c r="C13" s="50"/>
      <c r="D13" s="3"/>
      <c r="E13" s="3"/>
      <c r="F13" s="3"/>
      <c r="G13" s="3"/>
      <c r="H13" s="3"/>
    </row>
    <row r="14" spans="1:8" ht="30" x14ac:dyDescent="0.25">
      <c r="A14" s="12" t="s">
        <v>13</v>
      </c>
      <c r="B14" s="23">
        <v>368426.52</v>
      </c>
      <c r="C14" s="51"/>
      <c r="D14" s="3"/>
      <c r="E14" s="3"/>
      <c r="F14" s="3"/>
      <c r="G14" s="3"/>
      <c r="H14" s="3"/>
    </row>
    <row r="15" spans="1:8" x14ac:dyDescent="0.25">
      <c r="A15" s="12" t="s">
        <v>14</v>
      </c>
      <c r="B15" s="23">
        <v>88223.7</v>
      </c>
      <c r="C15" s="51"/>
      <c r="D15" s="3"/>
      <c r="E15" s="3"/>
      <c r="F15" s="3"/>
      <c r="G15" s="3"/>
      <c r="H15" s="3"/>
    </row>
    <row r="16" spans="1:8" x14ac:dyDescent="0.25">
      <c r="A16" s="12" t="s">
        <v>15</v>
      </c>
      <c r="B16" s="24"/>
      <c r="C16" s="52"/>
      <c r="D16" s="3"/>
      <c r="E16" s="3"/>
      <c r="F16" s="3"/>
      <c r="G16" s="3"/>
      <c r="H16" s="3"/>
    </row>
    <row r="17" spans="1:12" x14ac:dyDescent="0.25">
      <c r="A17" s="12" t="s">
        <v>16</v>
      </c>
      <c r="B17" s="23">
        <v>316365.90000000002</v>
      </c>
      <c r="C17" s="51"/>
      <c r="D17" s="3"/>
      <c r="E17" s="3"/>
      <c r="F17" s="3"/>
      <c r="G17" s="3"/>
      <c r="H17" s="3"/>
    </row>
    <row r="18" spans="1:12" x14ac:dyDescent="0.25">
      <c r="A18" s="12" t="s">
        <v>17</v>
      </c>
      <c r="B18" s="23">
        <v>160408.81</v>
      </c>
      <c r="C18" s="51"/>
      <c r="D18" s="21"/>
      <c r="E18" s="21"/>
      <c r="F18" s="21"/>
      <c r="G18" s="21"/>
      <c r="H18" s="21"/>
      <c r="I18" s="21"/>
      <c r="J18" s="21"/>
      <c r="K18" s="21"/>
      <c r="L18" s="21"/>
    </row>
    <row r="19" spans="1:12" x14ac:dyDescent="0.25">
      <c r="A19" s="12" t="s">
        <v>18</v>
      </c>
      <c r="B19" s="23">
        <v>1524590.75</v>
      </c>
      <c r="C19" s="51"/>
      <c r="D19" s="21"/>
      <c r="E19" s="3"/>
      <c r="F19" s="3"/>
      <c r="G19" s="3"/>
      <c r="H19" s="3"/>
    </row>
    <row r="20" spans="1:12" x14ac:dyDescent="0.25">
      <c r="A20" s="12" t="s">
        <v>19</v>
      </c>
      <c r="B20" s="23">
        <v>133929.98000000001</v>
      </c>
      <c r="C20" s="51"/>
      <c r="D20" s="21"/>
      <c r="E20" s="3"/>
      <c r="F20" s="3"/>
      <c r="G20" s="3"/>
      <c r="H20" s="3"/>
    </row>
    <row r="21" spans="1:12" x14ac:dyDescent="0.25">
      <c r="A21" s="12" t="s">
        <v>20</v>
      </c>
      <c r="B21" s="23">
        <v>180020.7</v>
      </c>
      <c r="C21" s="51"/>
      <c r="D21" s="21"/>
      <c r="E21" s="3"/>
      <c r="F21" s="3"/>
      <c r="G21" s="3"/>
      <c r="H21" s="3"/>
    </row>
    <row r="22" spans="1:12" x14ac:dyDescent="0.25">
      <c r="A22" s="12" t="s">
        <v>21</v>
      </c>
      <c r="B22" s="23">
        <v>285386.19</v>
      </c>
      <c r="C22" s="51"/>
      <c r="D22" s="21"/>
      <c r="E22" s="3"/>
      <c r="F22" s="3"/>
      <c r="G22" s="3"/>
      <c r="H22" s="3"/>
    </row>
    <row r="23" spans="1:12" x14ac:dyDescent="0.25">
      <c r="A23" s="9" t="s">
        <v>22</v>
      </c>
      <c r="B23" s="25">
        <f>+B24+B25+B26+B27+B28+B29+B30+B31+B32</f>
        <v>6534008.080000001</v>
      </c>
      <c r="C23" s="53"/>
      <c r="D23" s="3"/>
      <c r="E23" s="3"/>
      <c r="F23" s="3"/>
      <c r="G23" s="3"/>
      <c r="H23" s="3"/>
    </row>
    <row r="24" spans="1:12" x14ac:dyDescent="0.25">
      <c r="A24" s="12" t="s">
        <v>23</v>
      </c>
      <c r="B24" s="27">
        <v>3410372.89</v>
      </c>
      <c r="C24" s="54"/>
      <c r="D24" s="3"/>
      <c r="E24" s="3"/>
      <c r="F24" s="3"/>
      <c r="G24" s="3"/>
      <c r="H24" s="3"/>
    </row>
    <row r="25" spans="1:12" x14ac:dyDescent="0.25">
      <c r="A25" s="12" t="s">
        <v>24</v>
      </c>
      <c r="B25" s="26">
        <v>24000</v>
      </c>
      <c r="C25" s="55"/>
      <c r="D25" s="3"/>
      <c r="E25" s="3"/>
      <c r="F25" s="3"/>
      <c r="G25" s="3"/>
      <c r="H25" s="3"/>
    </row>
    <row r="26" spans="1:12" x14ac:dyDescent="0.25">
      <c r="A26" s="12" t="s">
        <v>25</v>
      </c>
      <c r="B26" s="26">
        <v>780891.15</v>
      </c>
      <c r="C26" s="55"/>
      <c r="D26" s="3"/>
      <c r="E26" s="3"/>
      <c r="F26" s="3"/>
      <c r="G26" s="3"/>
      <c r="H26" s="3"/>
    </row>
    <row r="27" spans="1:12" x14ac:dyDescent="0.25">
      <c r="A27" s="12" t="s">
        <v>26</v>
      </c>
      <c r="B27" s="24">
        <v>116552.18</v>
      </c>
      <c r="C27" s="52"/>
      <c r="D27" s="3"/>
      <c r="E27" s="3"/>
      <c r="F27" s="3"/>
      <c r="G27" s="3"/>
      <c r="H27" s="3"/>
    </row>
    <row r="28" spans="1:12" x14ac:dyDescent="0.25">
      <c r="A28" s="12" t="s">
        <v>27</v>
      </c>
      <c r="B28" s="23">
        <v>1007342.36</v>
      </c>
      <c r="C28" s="51"/>
      <c r="D28" s="3"/>
      <c r="E28" s="3"/>
      <c r="F28" s="3"/>
      <c r="G28" s="3"/>
      <c r="H28" s="3"/>
    </row>
    <row r="29" spans="1:12" x14ac:dyDescent="0.25">
      <c r="A29" s="12" t="s">
        <v>28</v>
      </c>
      <c r="B29" s="26">
        <v>144000</v>
      </c>
      <c r="C29" s="55"/>
      <c r="D29" s="3"/>
      <c r="E29" s="3"/>
      <c r="F29" s="3"/>
      <c r="G29" s="3"/>
      <c r="H29" s="3"/>
    </row>
    <row r="30" spans="1:12" x14ac:dyDescent="0.25">
      <c r="A30" s="12" t="s">
        <v>29</v>
      </c>
      <c r="B30" s="23">
        <v>552421.49</v>
      </c>
      <c r="C30" s="51"/>
      <c r="D30" s="3"/>
      <c r="E30" s="3"/>
      <c r="F30" s="3"/>
      <c r="G30" s="3"/>
      <c r="H30" s="3"/>
    </row>
    <row r="31" spans="1:12" x14ac:dyDescent="0.25">
      <c r="A31" s="12" t="s">
        <v>30</v>
      </c>
      <c r="B31" s="26">
        <v>29548.44</v>
      </c>
      <c r="C31" s="55"/>
      <c r="D31" s="3"/>
      <c r="E31" s="3"/>
      <c r="F31" s="3"/>
      <c r="G31" s="3"/>
      <c r="H31" s="3"/>
    </row>
    <row r="32" spans="1:12" x14ac:dyDescent="0.25">
      <c r="A32" s="12" t="s">
        <v>31</v>
      </c>
      <c r="B32" s="26">
        <v>468879.57</v>
      </c>
      <c r="C32" s="55"/>
      <c r="D32" s="3"/>
      <c r="E32" s="3"/>
      <c r="F32" s="3"/>
      <c r="G32" s="3"/>
      <c r="H32" s="3"/>
    </row>
    <row r="33" spans="1:8" x14ac:dyDescent="0.25">
      <c r="A33" s="9" t="s">
        <v>32</v>
      </c>
      <c r="B33" s="38">
        <f>+B34+B36+B37+B41</f>
        <v>2434604.54</v>
      </c>
      <c r="C33" s="50"/>
      <c r="D33" s="3"/>
      <c r="E33" s="3"/>
      <c r="F33" s="3"/>
      <c r="G33" s="3"/>
      <c r="H33" s="3"/>
    </row>
    <row r="34" spans="1:8" x14ac:dyDescent="0.25">
      <c r="A34" s="12" t="s">
        <v>33</v>
      </c>
      <c r="B34" s="37">
        <v>1155958.3999999999</v>
      </c>
      <c r="C34" s="48"/>
      <c r="D34" s="3"/>
      <c r="E34" s="3"/>
      <c r="F34" s="3"/>
      <c r="G34" s="3"/>
      <c r="H34" s="3"/>
    </row>
    <row r="35" spans="1:8" x14ac:dyDescent="0.25">
      <c r="A35" s="12" t="s">
        <v>34</v>
      </c>
      <c r="B35" s="34"/>
      <c r="C35" s="56"/>
      <c r="D35" s="3"/>
      <c r="E35" s="3"/>
      <c r="F35" s="3"/>
      <c r="G35" s="3"/>
      <c r="H35" s="3"/>
    </row>
    <row r="36" spans="1:8" x14ac:dyDescent="0.25">
      <c r="A36" s="12" t="s">
        <v>35</v>
      </c>
      <c r="B36" s="37">
        <v>600000</v>
      </c>
      <c r="C36" s="48"/>
      <c r="D36" s="3"/>
      <c r="E36" s="3"/>
      <c r="F36" s="3"/>
      <c r="G36" s="3"/>
      <c r="H36" s="3"/>
    </row>
    <row r="37" spans="1:8" x14ac:dyDescent="0.25">
      <c r="A37" s="12" t="s">
        <v>36</v>
      </c>
      <c r="B37" s="37">
        <v>481656.54</v>
      </c>
      <c r="C37" s="48"/>
      <c r="D37" s="3"/>
      <c r="E37" s="3"/>
      <c r="F37" s="3"/>
      <c r="G37" s="3"/>
      <c r="H37" s="3"/>
    </row>
    <row r="38" spans="1:8" x14ac:dyDescent="0.25">
      <c r="A38" s="12" t="s">
        <v>37</v>
      </c>
      <c r="B38" s="10"/>
      <c r="C38" s="46"/>
      <c r="D38" s="3"/>
      <c r="E38" s="3"/>
      <c r="F38" s="3"/>
      <c r="G38" s="3"/>
      <c r="H38" s="3"/>
    </row>
    <row r="39" spans="1:8" x14ac:dyDescent="0.25">
      <c r="A39" s="12" t="s">
        <v>38</v>
      </c>
      <c r="B39" s="10"/>
      <c r="C39" s="46"/>
      <c r="D39" s="3"/>
      <c r="E39" s="3"/>
      <c r="F39" s="3"/>
      <c r="G39" s="3"/>
      <c r="H39" s="3"/>
    </row>
    <row r="40" spans="1:8" x14ac:dyDescent="0.25">
      <c r="A40" s="12" t="s">
        <v>39</v>
      </c>
      <c r="B40" s="10"/>
      <c r="C40" s="46"/>
      <c r="D40" s="3"/>
      <c r="E40" s="3"/>
      <c r="F40" s="3"/>
      <c r="G40" s="3"/>
      <c r="H40" s="3"/>
    </row>
    <row r="41" spans="1:8" x14ac:dyDescent="0.25">
      <c r="A41" s="12" t="s">
        <v>40</v>
      </c>
      <c r="B41" s="37">
        <v>196989.6</v>
      </c>
      <c r="C41" s="48"/>
      <c r="D41" s="3"/>
      <c r="E41" s="3"/>
      <c r="F41" s="3"/>
      <c r="G41" s="3"/>
      <c r="H41" s="3"/>
    </row>
    <row r="42" spans="1:8" x14ac:dyDescent="0.25">
      <c r="A42" s="12" t="s">
        <v>41</v>
      </c>
      <c r="B42" s="10"/>
      <c r="C42" s="46"/>
      <c r="D42" s="3"/>
      <c r="E42" s="3"/>
      <c r="F42" s="3"/>
      <c r="G42" s="3"/>
      <c r="H42" s="3"/>
    </row>
    <row r="43" spans="1:8" x14ac:dyDescent="0.25">
      <c r="A43" s="9" t="s">
        <v>42</v>
      </c>
      <c r="B43" s="38">
        <f>+B44</f>
        <v>228179.62</v>
      </c>
      <c r="C43" s="50"/>
    </row>
    <row r="44" spans="1:8" x14ac:dyDescent="0.25">
      <c r="A44" s="12" t="s">
        <v>43</v>
      </c>
      <c r="B44" s="37">
        <v>228179.62</v>
      </c>
      <c r="C44" s="48"/>
    </row>
    <row r="45" spans="1:8" x14ac:dyDescent="0.25">
      <c r="A45" s="12" t="s">
        <v>44</v>
      </c>
      <c r="B45" s="10"/>
      <c r="C45" s="46"/>
    </row>
    <row r="46" spans="1:8" x14ac:dyDescent="0.25">
      <c r="A46" s="12" t="s">
        <v>45</v>
      </c>
      <c r="B46" s="10"/>
      <c r="C46" s="46"/>
    </row>
    <row r="47" spans="1:8" x14ac:dyDescent="0.25">
      <c r="A47" s="12" t="s">
        <v>46</v>
      </c>
      <c r="B47" s="10"/>
      <c r="C47" s="46"/>
    </row>
    <row r="48" spans="1:8" x14ac:dyDescent="0.25">
      <c r="A48" s="12" t="s">
        <v>47</v>
      </c>
      <c r="B48" s="10"/>
      <c r="C48" s="46"/>
    </row>
    <row r="49" spans="1:3" x14ac:dyDescent="0.25">
      <c r="A49" s="12" t="s">
        <v>48</v>
      </c>
      <c r="B49" s="10"/>
      <c r="C49" s="46"/>
    </row>
    <row r="50" spans="1:3" x14ac:dyDescent="0.25">
      <c r="A50" s="12" t="s">
        <v>49</v>
      </c>
      <c r="B50" s="10"/>
      <c r="C50" s="46"/>
    </row>
    <row r="51" spans="1:3" x14ac:dyDescent="0.25">
      <c r="A51" s="12" t="s">
        <v>50</v>
      </c>
      <c r="B51" s="10"/>
      <c r="C51" s="46"/>
    </row>
    <row r="52" spans="1:3" x14ac:dyDescent="0.25">
      <c r="A52" s="12" t="s">
        <v>51</v>
      </c>
      <c r="B52" s="10"/>
      <c r="C52" s="46"/>
    </row>
    <row r="53" spans="1:3" x14ac:dyDescent="0.25">
      <c r="A53" s="9" t="s">
        <v>52</v>
      </c>
      <c r="B53" s="38">
        <f>+B54</f>
        <v>3547992.07</v>
      </c>
      <c r="C53" s="50"/>
    </row>
    <row r="54" spans="1:3" x14ac:dyDescent="0.25">
      <c r="A54" s="12" t="s">
        <v>53</v>
      </c>
      <c r="B54" s="37">
        <v>3547992.07</v>
      </c>
      <c r="C54" s="48"/>
    </row>
    <row r="55" spans="1:3" x14ac:dyDescent="0.25">
      <c r="A55" s="12" t="s">
        <v>54</v>
      </c>
      <c r="B55" s="10"/>
      <c r="C55" s="46"/>
    </row>
    <row r="56" spans="1:3" x14ac:dyDescent="0.25">
      <c r="A56" s="12" t="s">
        <v>55</v>
      </c>
      <c r="B56" s="10"/>
      <c r="C56" s="46"/>
    </row>
    <row r="57" spans="1:3" x14ac:dyDescent="0.25">
      <c r="A57" s="9" t="s">
        <v>56</v>
      </c>
      <c r="B57" s="10"/>
      <c r="C57" s="46"/>
    </row>
    <row r="58" spans="1:3" x14ac:dyDescent="0.25">
      <c r="A58" s="12" t="s">
        <v>57</v>
      </c>
      <c r="B58" s="10"/>
      <c r="C58" s="46"/>
    </row>
    <row r="59" spans="1:3" x14ac:dyDescent="0.25">
      <c r="A59" s="12" t="s">
        <v>58</v>
      </c>
      <c r="B59" s="10"/>
      <c r="C59" s="46"/>
    </row>
    <row r="60" spans="1:3" x14ac:dyDescent="0.25">
      <c r="A60" s="12" t="s">
        <v>59</v>
      </c>
      <c r="B60" s="10"/>
      <c r="C60" s="46"/>
    </row>
    <row r="61" spans="1:3" x14ac:dyDescent="0.25">
      <c r="A61" s="12" t="s">
        <v>60</v>
      </c>
      <c r="B61" s="10"/>
      <c r="C61" s="46"/>
    </row>
    <row r="62" spans="1:3" x14ac:dyDescent="0.25">
      <c r="A62" s="12" t="s">
        <v>61</v>
      </c>
      <c r="B62" s="10"/>
      <c r="C62" s="46"/>
    </row>
    <row r="63" spans="1:3" x14ac:dyDescent="0.25">
      <c r="A63" s="12" t="s">
        <v>62</v>
      </c>
      <c r="B63" s="10"/>
      <c r="C63" s="46"/>
    </row>
    <row r="64" spans="1:3" x14ac:dyDescent="0.25">
      <c r="A64" s="12" t="s">
        <v>63</v>
      </c>
      <c r="B64" s="10"/>
      <c r="C64" s="46"/>
    </row>
    <row r="65" spans="1:3" x14ac:dyDescent="0.25">
      <c r="A65" s="9" t="s">
        <v>64</v>
      </c>
      <c r="B65" s="10"/>
      <c r="C65" s="46"/>
    </row>
    <row r="66" spans="1:3" x14ac:dyDescent="0.25">
      <c r="A66" s="12" t="s">
        <v>65</v>
      </c>
      <c r="B66" s="10"/>
      <c r="C66" s="46"/>
    </row>
    <row r="67" spans="1:3" x14ac:dyDescent="0.25">
      <c r="A67" s="12" t="s">
        <v>66</v>
      </c>
      <c r="B67" s="10"/>
      <c r="C67" s="46"/>
    </row>
    <row r="68" spans="1:3" x14ac:dyDescent="0.25">
      <c r="A68" s="12" t="s">
        <v>67</v>
      </c>
      <c r="B68" s="10"/>
      <c r="C68" s="46"/>
    </row>
    <row r="69" spans="1:3" x14ac:dyDescent="0.25">
      <c r="A69" s="9" t="s">
        <v>68</v>
      </c>
      <c r="B69" s="38">
        <f>+B76</f>
        <v>1670397.72</v>
      </c>
      <c r="C69" s="50"/>
    </row>
    <row r="70" spans="1:3" x14ac:dyDescent="0.25">
      <c r="A70" s="12" t="s">
        <v>69</v>
      </c>
      <c r="B70" s="10"/>
      <c r="C70" s="46"/>
    </row>
    <row r="71" spans="1:3" x14ac:dyDescent="0.25">
      <c r="A71" s="12" t="s">
        <v>70</v>
      </c>
      <c r="B71" s="10"/>
      <c r="C71" s="46"/>
    </row>
    <row r="72" spans="1:3" x14ac:dyDescent="0.25">
      <c r="A72" s="12" t="s">
        <v>71</v>
      </c>
      <c r="B72" s="10"/>
      <c r="C72" s="46"/>
    </row>
    <row r="73" spans="1:3" x14ac:dyDescent="0.25">
      <c r="A73" s="12" t="s">
        <v>72</v>
      </c>
      <c r="B73" s="10"/>
      <c r="C73" s="46"/>
    </row>
    <row r="74" spans="1:3" x14ac:dyDescent="0.25">
      <c r="A74" s="12" t="s">
        <v>73</v>
      </c>
      <c r="B74" s="10"/>
      <c r="C74" s="46"/>
    </row>
    <row r="75" spans="1:3" x14ac:dyDescent="0.25">
      <c r="A75" s="12" t="s">
        <v>74</v>
      </c>
      <c r="B75" s="10"/>
      <c r="C75" s="46"/>
    </row>
    <row r="76" spans="1:3" x14ac:dyDescent="0.25">
      <c r="A76" s="12" t="s">
        <v>75</v>
      </c>
      <c r="B76" s="37">
        <v>1670397.72</v>
      </c>
      <c r="C76" s="48"/>
    </row>
    <row r="77" spans="1:3" x14ac:dyDescent="0.25">
      <c r="A77" s="12"/>
      <c r="B77" s="22"/>
      <c r="C77" s="49"/>
    </row>
    <row r="78" spans="1:3" x14ac:dyDescent="0.25">
      <c r="C78" s="20"/>
    </row>
    <row r="80" spans="1:3" x14ac:dyDescent="0.25">
      <c r="A80" s="13" t="s">
        <v>95</v>
      </c>
      <c r="B80" s="13"/>
      <c r="C80" s="77" t="s">
        <v>1</v>
      </c>
    </row>
    <row r="81" spans="1:3" x14ac:dyDescent="0.25">
      <c r="A81" s="16" t="s">
        <v>94</v>
      </c>
      <c r="B81" s="35"/>
      <c r="C81" s="78"/>
    </row>
    <row r="82" spans="1:3" x14ac:dyDescent="0.25">
      <c r="A82" s="17" t="s">
        <v>76</v>
      </c>
      <c r="B82" s="36"/>
      <c r="C82" s="79"/>
    </row>
    <row r="83" spans="1:3" x14ac:dyDescent="0.25">
      <c r="A83" s="15" t="s">
        <v>3</v>
      </c>
      <c r="B83" s="33"/>
      <c r="C83" s="10"/>
    </row>
    <row r="84" spans="1:3" x14ac:dyDescent="0.25">
      <c r="A84" s="12" t="s">
        <v>77</v>
      </c>
      <c r="B84" s="12"/>
      <c r="C84" s="12"/>
    </row>
    <row r="85" spans="1:3" x14ac:dyDescent="0.25">
      <c r="A85" s="12" t="s">
        <v>78</v>
      </c>
      <c r="B85" s="12"/>
      <c r="C85" s="12"/>
    </row>
    <row r="86" spans="1:3" x14ac:dyDescent="0.25">
      <c r="A86" s="12"/>
      <c r="B86" s="12"/>
      <c r="C86" s="12"/>
    </row>
    <row r="88" spans="1:3" x14ac:dyDescent="0.25">
      <c r="A88" s="13" t="s">
        <v>0</v>
      </c>
      <c r="B88" s="13"/>
      <c r="C88" s="77" t="s">
        <v>1</v>
      </c>
    </row>
    <row r="89" spans="1:3" x14ac:dyDescent="0.25">
      <c r="A89" s="16" t="s">
        <v>94</v>
      </c>
      <c r="B89" s="35"/>
      <c r="C89" s="78"/>
    </row>
    <row r="90" spans="1:3" x14ac:dyDescent="0.25">
      <c r="A90" s="17" t="s">
        <v>79</v>
      </c>
      <c r="B90" s="36"/>
      <c r="C90" s="79"/>
    </row>
    <row r="91" spans="1:3" x14ac:dyDescent="0.25">
      <c r="A91" s="15" t="s">
        <v>3</v>
      </c>
      <c r="B91" s="33"/>
      <c r="C91" s="10"/>
    </row>
    <row r="92" spans="1:3" x14ac:dyDescent="0.25">
      <c r="A92" s="12" t="s">
        <v>80</v>
      </c>
      <c r="B92" s="12"/>
      <c r="C92" s="12"/>
    </row>
    <row r="93" spans="1:3" x14ac:dyDescent="0.25">
      <c r="A93" s="12" t="s">
        <v>81</v>
      </c>
      <c r="B93" s="12"/>
      <c r="C93" s="12"/>
    </row>
    <row r="94" spans="1:3" x14ac:dyDescent="0.25">
      <c r="A94" s="12" t="s">
        <v>82</v>
      </c>
      <c r="B94" s="12"/>
      <c r="C94" s="12"/>
    </row>
    <row r="95" spans="1:3" x14ac:dyDescent="0.25">
      <c r="A95" s="12" t="s">
        <v>83</v>
      </c>
      <c r="B95" s="12"/>
      <c r="C95" s="12"/>
    </row>
    <row r="97" spans="1:3" x14ac:dyDescent="0.25">
      <c r="A97" s="13" t="s">
        <v>0</v>
      </c>
      <c r="B97" s="13"/>
      <c r="C97" s="77" t="s">
        <v>1</v>
      </c>
    </row>
    <row r="98" spans="1:3" x14ac:dyDescent="0.25">
      <c r="A98" s="16" t="s">
        <v>94</v>
      </c>
      <c r="B98" s="35"/>
      <c r="C98" s="78"/>
    </row>
    <row r="99" spans="1:3" x14ac:dyDescent="0.25">
      <c r="A99" s="17" t="s">
        <v>84</v>
      </c>
      <c r="B99" s="36"/>
      <c r="C99" s="79"/>
    </row>
    <row r="100" spans="1:3" x14ac:dyDescent="0.25">
      <c r="A100" s="15" t="s">
        <v>3</v>
      </c>
      <c r="B100" s="33"/>
      <c r="C100" s="10"/>
    </row>
    <row r="101" spans="1:3" x14ac:dyDescent="0.25">
      <c r="A101" s="12" t="s">
        <v>85</v>
      </c>
      <c r="B101" s="12"/>
      <c r="C101" s="39">
        <v>31224050.059999999</v>
      </c>
    </row>
    <row r="102" spans="1:3" x14ac:dyDescent="0.25">
      <c r="A102" s="12" t="s">
        <v>86</v>
      </c>
      <c r="B102" s="12"/>
      <c r="C102" s="12"/>
    </row>
    <row r="103" spans="1:3" x14ac:dyDescent="0.25">
      <c r="A103" s="12" t="s">
        <v>87</v>
      </c>
      <c r="B103" s="12"/>
      <c r="C103" s="12"/>
    </row>
    <row r="105" spans="1:3" x14ac:dyDescent="0.25">
      <c r="A105" s="13" t="s">
        <v>0</v>
      </c>
      <c r="B105" s="57"/>
    </row>
    <row r="106" spans="1:3" x14ac:dyDescent="0.25">
      <c r="A106" s="16" t="s">
        <v>94</v>
      </c>
      <c r="B106" s="58"/>
    </row>
    <row r="107" spans="1:3" x14ac:dyDescent="0.25">
      <c r="A107" s="17" t="s">
        <v>88</v>
      </c>
      <c r="B107" s="58"/>
    </row>
    <row r="108" spans="1:3" x14ac:dyDescent="0.25">
      <c r="A108" s="14"/>
      <c r="B108" s="59"/>
    </row>
    <row r="109" spans="1:3" x14ac:dyDescent="0.25">
      <c r="A109" s="12" t="s">
        <v>96</v>
      </c>
      <c r="B109" s="59"/>
    </row>
    <row r="110" spans="1:3" x14ac:dyDescent="0.25">
      <c r="A110" s="12" t="s">
        <v>97</v>
      </c>
      <c r="B110" s="59"/>
    </row>
    <row r="111" spans="1:3" x14ac:dyDescent="0.25">
      <c r="A111" s="12"/>
      <c r="B111" s="59"/>
    </row>
    <row r="112" spans="1:3" x14ac:dyDescent="0.25">
      <c r="A112" s="12"/>
      <c r="B112" s="59"/>
    </row>
    <row r="113" spans="1:2" x14ac:dyDescent="0.25">
      <c r="B113" s="60"/>
    </row>
    <row r="114" spans="1:2" x14ac:dyDescent="0.25">
      <c r="A114" s="13" t="s">
        <v>114</v>
      </c>
      <c r="B114" s="57"/>
    </row>
    <row r="115" spans="1:2" x14ac:dyDescent="0.25">
      <c r="A115" s="16" t="s">
        <v>94</v>
      </c>
      <c r="B115" s="58"/>
    </row>
    <row r="116" spans="1:2" x14ac:dyDescent="0.25">
      <c r="A116" s="17" t="s">
        <v>89</v>
      </c>
      <c r="B116" s="58"/>
    </row>
    <row r="117" spans="1:2" x14ac:dyDescent="0.25">
      <c r="A117" s="31" t="s">
        <v>111</v>
      </c>
      <c r="B117" s="43"/>
    </row>
    <row r="118" spans="1:2" x14ac:dyDescent="0.25">
      <c r="A118" s="31" t="s">
        <v>99</v>
      </c>
      <c r="B118" s="43"/>
    </row>
    <row r="119" spans="1:2" x14ac:dyDescent="0.25">
      <c r="A119" s="31" t="s">
        <v>100</v>
      </c>
      <c r="B119" s="43"/>
    </row>
    <row r="120" spans="1:2" x14ac:dyDescent="0.25">
      <c r="A120" s="31" t="s">
        <v>101</v>
      </c>
      <c r="B120" s="43"/>
    </row>
    <row r="121" spans="1:2" x14ac:dyDescent="0.25">
      <c r="A121" s="28" t="s">
        <v>102</v>
      </c>
      <c r="B121" s="44"/>
    </row>
    <row r="122" spans="1:2" x14ac:dyDescent="0.25">
      <c r="A122" s="29" t="s">
        <v>103</v>
      </c>
      <c r="B122" s="44"/>
    </row>
    <row r="123" spans="1:2" x14ac:dyDescent="0.25">
      <c r="A123" s="29" t="s">
        <v>104</v>
      </c>
      <c r="B123" s="44"/>
    </row>
    <row r="124" spans="1:2" x14ac:dyDescent="0.25">
      <c r="A124" s="29" t="s">
        <v>106</v>
      </c>
      <c r="B124" s="44"/>
    </row>
    <row r="125" spans="1:2" x14ac:dyDescent="0.25">
      <c r="A125" s="29" t="s">
        <v>105</v>
      </c>
      <c r="B125" s="44"/>
    </row>
    <row r="126" spans="1:2" x14ac:dyDescent="0.25">
      <c r="A126" s="29" t="s">
        <v>107</v>
      </c>
      <c r="B126" s="44"/>
    </row>
    <row r="127" spans="1:2" x14ac:dyDescent="0.25">
      <c r="A127" s="29" t="s">
        <v>98</v>
      </c>
      <c r="B127" s="44"/>
    </row>
    <row r="128" spans="1:2" x14ac:dyDescent="0.25">
      <c r="A128" s="29" t="s">
        <v>108</v>
      </c>
      <c r="B128" s="44"/>
    </row>
    <row r="129" spans="1:9" x14ac:dyDescent="0.25">
      <c r="A129" s="29" t="s">
        <v>109</v>
      </c>
      <c r="B129" s="44"/>
    </row>
    <row r="130" spans="1:9" x14ac:dyDescent="0.25">
      <c r="A130" s="32" t="s">
        <v>110</v>
      </c>
      <c r="B130" s="45"/>
    </row>
    <row r="131" spans="1:9" ht="14.25" customHeight="1" x14ac:dyDescent="0.25">
      <c r="A131" s="30"/>
      <c r="B131" s="30"/>
    </row>
    <row r="132" spans="1:9" x14ac:dyDescent="0.25">
      <c r="A132" s="80" t="s">
        <v>114</v>
      </c>
      <c r="B132" s="81"/>
      <c r="C132" s="81"/>
    </row>
    <row r="133" spans="1:9" ht="15.75" thickBot="1" x14ac:dyDescent="0.3">
      <c r="A133" s="82" t="s">
        <v>90</v>
      </c>
      <c r="B133" s="83"/>
      <c r="C133" s="83"/>
    </row>
    <row r="134" spans="1:9" ht="15" customHeight="1" thickBot="1" x14ac:dyDescent="0.3">
      <c r="A134" s="74" t="s">
        <v>91</v>
      </c>
      <c r="B134" s="84" t="s">
        <v>145</v>
      </c>
      <c r="C134" s="69" t="s">
        <v>92</v>
      </c>
      <c r="D134" s="67"/>
    </row>
    <row r="135" spans="1:9" ht="15.75" thickBot="1" x14ac:dyDescent="0.3">
      <c r="A135" s="75"/>
      <c r="B135" s="85"/>
      <c r="C135" s="68" t="s">
        <v>93</v>
      </c>
      <c r="D135" s="67"/>
    </row>
    <row r="136" spans="1:9" ht="15.75" thickBot="1" x14ac:dyDescent="0.3">
      <c r="A136" s="40" t="s">
        <v>115</v>
      </c>
      <c r="B136" s="41">
        <v>1</v>
      </c>
      <c r="C136" s="61">
        <v>33923.199999999997</v>
      </c>
      <c r="F136" s="63"/>
      <c r="G136" s="63"/>
      <c r="H136" s="63"/>
      <c r="I136" s="63"/>
    </row>
    <row r="137" spans="1:9" ht="15.75" thickBot="1" x14ac:dyDescent="0.3">
      <c r="A137" s="40" t="s">
        <v>116</v>
      </c>
      <c r="B137" s="41">
        <v>7</v>
      </c>
      <c r="C137" s="61">
        <v>12723.9</v>
      </c>
      <c r="F137" s="63"/>
      <c r="G137" s="63"/>
      <c r="H137" s="63"/>
      <c r="I137" s="63"/>
    </row>
    <row r="138" spans="1:9" ht="15.75" thickBot="1" x14ac:dyDescent="0.3">
      <c r="A138" s="40" t="s">
        <v>117</v>
      </c>
      <c r="B138" s="41">
        <v>2</v>
      </c>
      <c r="C138" s="61">
        <v>12723.9</v>
      </c>
      <c r="F138" s="63"/>
      <c r="G138" s="63"/>
      <c r="H138" s="63"/>
      <c r="I138" s="63"/>
    </row>
    <row r="139" spans="1:9" ht="15.75" thickBot="1" x14ac:dyDescent="0.3">
      <c r="A139" s="40" t="s">
        <v>118</v>
      </c>
      <c r="B139" s="41">
        <v>1</v>
      </c>
      <c r="C139" s="61">
        <v>12070.2</v>
      </c>
      <c r="F139" s="63"/>
      <c r="G139" s="63"/>
      <c r="H139" s="63"/>
      <c r="I139" s="63"/>
    </row>
    <row r="140" spans="1:9" ht="15.75" thickBot="1" x14ac:dyDescent="0.3">
      <c r="A140" s="40" t="s">
        <v>146</v>
      </c>
      <c r="B140" s="41">
        <v>1</v>
      </c>
      <c r="C140" s="62">
        <v>12070.2</v>
      </c>
      <c r="F140" s="63"/>
      <c r="G140" s="63"/>
      <c r="H140" s="63"/>
      <c r="I140" s="63"/>
    </row>
    <row r="141" spans="1:9" ht="15.75" thickBot="1" x14ac:dyDescent="0.3">
      <c r="A141" s="40" t="s">
        <v>119</v>
      </c>
      <c r="B141" s="42">
        <v>1</v>
      </c>
      <c r="C141" s="70">
        <v>2508.4</v>
      </c>
      <c r="D141" s="67"/>
      <c r="F141" s="63"/>
      <c r="G141" s="63"/>
      <c r="H141" s="63"/>
      <c r="I141" s="63"/>
    </row>
    <row r="142" spans="1:9" ht="15.75" thickBot="1" x14ac:dyDescent="0.3">
      <c r="A142" s="40" t="s">
        <v>120</v>
      </c>
      <c r="B142" s="42">
        <v>45</v>
      </c>
      <c r="C142" s="70" t="s">
        <v>157</v>
      </c>
      <c r="D142" s="67"/>
      <c r="F142" s="63"/>
      <c r="G142" s="63"/>
      <c r="H142" s="63"/>
      <c r="I142" s="63"/>
    </row>
    <row r="143" spans="1:9" ht="15.75" thickBot="1" x14ac:dyDescent="0.3">
      <c r="A143" s="40" t="s">
        <v>121</v>
      </c>
      <c r="B143" s="42">
        <v>13</v>
      </c>
      <c r="C143" s="70" t="s">
        <v>156</v>
      </c>
      <c r="D143" s="67"/>
      <c r="F143" s="63"/>
      <c r="G143" s="63"/>
      <c r="H143" s="63"/>
      <c r="I143" s="63"/>
    </row>
    <row r="144" spans="1:9" ht="15.75" thickBot="1" x14ac:dyDescent="0.3">
      <c r="A144" s="40" t="s">
        <v>122</v>
      </c>
      <c r="B144" s="42">
        <v>2</v>
      </c>
      <c r="C144" s="70" t="s">
        <v>154</v>
      </c>
      <c r="D144" s="67"/>
      <c r="F144" s="63"/>
      <c r="G144" s="63"/>
      <c r="H144" s="63"/>
      <c r="I144" s="63"/>
    </row>
    <row r="145" spans="1:8" ht="15.75" thickBot="1" x14ac:dyDescent="0.3">
      <c r="A145" s="40" t="s">
        <v>123</v>
      </c>
      <c r="B145" s="42">
        <v>1</v>
      </c>
      <c r="C145" s="70">
        <v>5662.2</v>
      </c>
      <c r="D145" s="67"/>
    </row>
    <row r="146" spans="1:8" ht="15.75" thickBot="1" x14ac:dyDescent="0.3">
      <c r="A146" s="40" t="s">
        <v>124</v>
      </c>
      <c r="B146" s="66">
        <v>1</v>
      </c>
      <c r="C146" s="71">
        <v>12070.2</v>
      </c>
      <c r="D146" s="67"/>
    </row>
    <row r="147" spans="1:8" ht="15.75" thickBot="1" x14ac:dyDescent="0.3">
      <c r="A147" s="40" t="s">
        <v>125</v>
      </c>
      <c r="B147" s="42">
        <v>11</v>
      </c>
      <c r="C147" s="70" t="s">
        <v>147</v>
      </c>
      <c r="D147" s="67"/>
    </row>
    <row r="148" spans="1:8" ht="15.75" thickBot="1" x14ac:dyDescent="0.3">
      <c r="A148" s="40" t="s">
        <v>126</v>
      </c>
      <c r="B148" s="42">
        <v>10</v>
      </c>
      <c r="C148" s="70" t="s">
        <v>155</v>
      </c>
      <c r="D148" s="67"/>
    </row>
    <row r="149" spans="1:8" ht="15.75" thickBot="1" x14ac:dyDescent="0.3">
      <c r="A149" s="40" t="s">
        <v>127</v>
      </c>
      <c r="B149" s="42">
        <v>4</v>
      </c>
      <c r="C149" s="70" t="s">
        <v>152</v>
      </c>
      <c r="D149" s="67"/>
    </row>
    <row r="150" spans="1:8" ht="15.75" thickBot="1" x14ac:dyDescent="0.3">
      <c r="A150" s="40" t="s">
        <v>128</v>
      </c>
      <c r="B150" s="42">
        <v>1</v>
      </c>
      <c r="C150" s="70">
        <v>9477.2000000000007</v>
      </c>
      <c r="D150" s="67"/>
    </row>
    <row r="151" spans="1:8" ht="15.75" thickBot="1" x14ac:dyDescent="0.3">
      <c r="A151" s="40" t="s">
        <v>129</v>
      </c>
      <c r="B151" s="42">
        <v>1</v>
      </c>
      <c r="C151" s="70">
        <v>1857</v>
      </c>
      <c r="D151" s="67"/>
    </row>
    <row r="152" spans="1:8" ht="15.75" thickBot="1" x14ac:dyDescent="0.3">
      <c r="A152" s="40" t="s">
        <v>130</v>
      </c>
      <c r="B152" s="42">
        <v>4</v>
      </c>
      <c r="C152" s="70">
        <v>3109</v>
      </c>
      <c r="D152" s="67"/>
    </row>
    <row r="153" spans="1:8" ht="15.75" thickBot="1" x14ac:dyDescent="0.3">
      <c r="A153" s="40" t="s">
        <v>131</v>
      </c>
      <c r="B153" s="66">
        <v>1</v>
      </c>
      <c r="C153" s="72">
        <v>3109</v>
      </c>
    </row>
    <row r="154" spans="1:8" ht="15.75" thickBot="1" x14ac:dyDescent="0.3">
      <c r="A154" s="40" t="s">
        <v>132</v>
      </c>
      <c r="B154" s="42">
        <v>2</v>
      </c>
      <c r="C154" s="72" t="s">
        <v>154</v>
      </c>
    </row>
    <row r="155" spans="1:8" ht="15.75" thickBot="1" x14ac:dyDescent="0.3">
      <c r="A155" s="40" t="s">
        <v>133</v>
      </c>
      <c r="B155" s="42">
        <v>14</v>
      </c>
      <c r="C155" s="72" t="s">
        <v>153</v>
      </c>
      <c r="H155" s="63"/>
    </row>
    <row r="156" spans="1:8" ht="15.75" thickBot="1" x14ac:dyDescent="0.3">
      <c r="A156" s="40" t="s">
        <v>134</v>
      </c>
      <c r="B156" s="42">
        <v>1</v>
      </c>
      <c r="C156" s="72">
        <v>1923.4</v>
      </c>
      <c r="H156" s="63"/>
    </row>
    <row r="157" spans="1:8" ht="15.75" thickBot="1" x14ac:dyDescent="0.3">
      <c r="A157" s="40" t="s">
        <v>135</v>
      </c>
      <c r="B157" s="42">
        <v>1</v>
      </c>
      <c r="C157" s="70">
        <v>2508.4</v>
      </c>
      <c r="D157" s="67"/>
      <c r="H157" s="63"/>
    </row>
    <row r="158" spans="1:8" ht="15.75" thickBot="1" x14ac:dyDescent="0.3">
      <c r="A158" s="40" t="s">
        <v>136</v>
      </c>
      <c r="B158" s="42">
        <v>9</v>
      </c>
      <c r="C158" s="70" t="s">
        <v>151</v>
      </c>
      <c r="D158" s="67"/>
      <c r="H158" s="63"/>
    </row>
    <row r="159" spans="1:8" ht="15.75" thickBot="1" x14ac:dyDescent="0.3">
      <c r="A159" s="40" t="s">
        <v>137</v>
      </c>
      <c r="B159" s="42">
        <v>1</v>
      </c>
      <c r="C159" s="72">
        <v>2140</v>
      </c>
      <c r="H159" s="63"/>
    </row>
    <row r="160" spans="1:8" ht="15.75" thickBot="1" x14ac:dyDescent="0.3">
      <c r="A160" s="40" t="s">
        <v>138</v>
      </c>
      <c r="B160" s="42">
        <v>6</v>
      </c>
      <c r="C160" s="70" t="s">
        <v>150</v>
      </c>
      <c r="D160" s="67"/>
      <c r="H160" s="63"/>
    </row>
    <row r="161" spans="1:8" ht="15.75" thickBot="1" x14ac:dyDescent="0.3">
      <c r="A161" s="40" t="s">
        <v>139</v>
      </c>
      <c r="B161" s="42">
        <v>1</v>
      </c>
      <c r="C161" s="70"/>
      <c r="D161" s="67"/>
      <c r="H161" s="63"/>
    </row>
    <row r="162" spans="1:8" ht="15.75" thickBot="1" x14ac:dyDescent="0.3">
      <c r="A162" s="40" t="s">
        <v>140</v>
      </c>
      <c r="B162" s="42">
        <v>10</v>
      </c>
      <c r="C162" s="70" t="s">
        <v>148</v>
      </c>
      <c r="D162" s="67"/>
      <c r="H162" s="63"/>
    </row>
    <row r="163" spans="1:8" ht="15.75" thickBot="1" x14ac:dyDescent="0.3">
      <c r="A163" s="40" t="s">
        <v>141</v>
      </c>
      <c r="B163" s="66">
        <v>3</v>
      </c>
      <c r="C163" s="71" t="s">
        <v>149</v>
      </c>
      <c r="D163" s="67"/>
    </row>
    <row r="164" spans="1:8" ht="15.75" thickBot="1" x14ac:dyDescent="0.3">
      <c r="A164" s="64" t="s">
        <v>142</v>
      </c>
      <c r="B164" s="66">
        <v>3</v>
      </c>
      <c r="C164" s="71" t="s">
        <v>158</v>
      </c>
      <c r="D164" s="67"/>
    </row>
    <row r="165" spans="1:8" ht="15.75" thickBot="1" x14ac:dyDescent="0.3">
      <c r="A165" s="40" t="s">
        <v>143</v>
      </c>
      <c r="B165" s="42">
        <v>1</v>
      </c>
      <c r="C165" s="70">
        <v>1246.4000000000001</v>
      </c>
      <c r="D165" s="67"/>
    </row>
    <row r="166" spans="1:8" ht="15.75" thickBot="1" x14ac:dyDescent="0.3">
      <c r="A166" s="40" t="s">
        <v>144</v>
      </c>
      <c r="B166" s="42">
        <v>1</v>
      </c>
      <c r="C166" s="73">
        <v>2749.8</v>
      </c>
      <c r="D166" s="67"/>
    </row>
    <row r="167" spans="1:8" x14ac:dyDescent="0.25">
      <c r="C167" s="65"/>
    </row>
  </sheetData>
  <mergeCells count="9">
    <mergeCell ref="A134:A135"/>
    <mergeCell ref="C1:C3"/>
    <mergeCell ref="C80:C82"/>
    <mergeCell ref="C88:C90"/>
    <mergeCell ref="C97:C99"/>
    <mergeCell ref="A132:C132"/>
    <mergeCell ref="A133:C133"/>
    <mergeCell ref="B1:B3"/>
    <mergeCell ref="B134:B135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 (2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dcterms:created xsi:type="dcterms:W3CDTF">2015-09-03T16:25:34Z</dcterms:created>
  <dcterms:modified xsi:type="dcterms:W3CDTF">2016-11-17T21:55:56Z</dcterms:modified>
</cp:coreProperties>
</file>