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do de activi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  <c r="F29" i="1"/>
  <c r="F63" i="1" s="1"/>
  <c r="E29" i="1"/>
  <c r="E63" i="1" s="1"/>
  <c r="F16" i="1"/>
  <c r="E16" i="1"/>
  <c r="F7" i="1"/>
  <c r="F28" i="1" s="1"/>
  <c r="E7" i="1"/>
  <c r="E26" i="1" s="1"/>
  <c r="E65" i="1" s="1"/>
  <c r="F26" i="1" l="1"/>
  <c r="F65" i="1" s="1"/>
</calcChain>
</file>

<file path=xl/sharedStrings.xml><?xml version="1.0" encoding="utf-8"?>
<sst xmlns="http://schemas.openxmlformats.org/spreadsheetml/2006/main" count="66" uniqueCount="65">
  <si>
    <t>Presidencia Municipal de Abasolo, Coahuila</t>
  </si>
  <si>
    <t>Estado de Actividades</t>
  </si>
  <si>
    <t>De 01 de Enero Al 31 de Marzo de 2016 y 2015</t>
  </si>
  <si>
    <t>(pesos)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</si>
  <si>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</si>
  <si>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</si>
  <si>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</si>
  <si>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</si>
  <si>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</si>
  <si>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</si>
  <si>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8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</si>
  <si>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</si>
  <si>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</si>
  <si>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</si>
  <si>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</si>
  <si>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</si>
  <si>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</si>
  <si>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</si>
  <si>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</si>
  <si>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</si>
  <si>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</si>
  <si>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</si>
  <si>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</si>
  <si>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</si>
  <si>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</si>
  <si>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</si>
  <si>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</si>
  <si>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</si>
  <si>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</si>
  <si>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</si>
  <si>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</si>
  <si>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</si>
  <si>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</si>
  <si>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</si>
  <si>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</si>
  <si>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</si>
  <si>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</si>
  <si>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</si>
  <si>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</si>
  <si>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</si>
  <si>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</si>
  <si>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</si>
  <si>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</si>
  <si>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</si>
  <si>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</si>
  <si>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</si>
  <si>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</si>
  <si>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</si>
  <si>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</si>
  <si>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</si>
  <si>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</si>
  <si>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</si>
  <si>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</si>
  <si>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</si>
  <si>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</si>
  <si>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</si>
  <si>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</si>
  <si>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</si>
  <si>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</si>
  <si>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</si>
  <si>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</si>
  <si>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C. TOMAS LERMA ORTIZ</t>
  </si>
  <si>
    <t>C. 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</si>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</sst>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right" vertical="center" wrapText="1"/>
    </xf>
    <xf numFmtId="43" fontId="3" fillId="0" borderId="5" xfId="1" applyNumberFormat="1" applyFont="1" applyBorder="1" applyAlignment="1">
      <alignment horizontal="right" vertical="center" wrapText="1"/>
    </xf>
    <xf numFmtId="43" fontId="4" fillId="0" borderId="0" xfId="1" applyNumberFormat="1" applyFont="1" applyBorder="1" applyAlignment="1">
      <alignment horizontal="right" wrapText="1"/>
    </xf>
    <xf numFmtId="43" fontId="4" fillId="0" borderId="5" xfId="1" applyNumberFormat="1" applyFont="1" applyBorder="1" applyAlignment="1">
      <alignment horizontal="right" wrapText="1"/>
    </xf>
    <xf numFmtId="43" fontId="6" fillId="0" borderId="0" xfId="1" applyNumberFormat="1" applyFont="1" applyBorder="1" applyAlignment="1">
      <alignment horizontal="right" wrapText="1"/>
    </xf>
    <xf numFmtId="43" fontId="6" fillId="0" borderId="5" xfId="1" applyNumberFormat="1" applyFont="1" applyBorder="1" applyAlignment="1">
      <alignment horizontal="right" wrapText="1"/>
    </xf>
    <xf numFmtId="2" fontId="3" fillId="0" borderId="0" xfId="1" applyNumberFormat="1" applyFont="1" applyBorder="1" applyAlignment="1">
      <alignment horizontal="right" wrapText="1"/>
    </xf>
    <xf numFmtId="2" fontId="3" fillId="0" borderId="5" xfId="1" applyNumberFormat="1" applyFont="1" applyBorder="1" applyAlignment="1">
      <alignment horizontal="right" wrapText="1"/>
    </xf>
    <xf numFmtId="43" fontId="3" fillId="0" borderId="0" xfId="1" applyNumberFormat="1" applyFont="1" applyBorder="1" applyAlignment="1">
      <alignment horizontal="right" wrapText="1"/>
    </xf>
    <xf numFmtId="43" fontId="3" fillId="0" borderId="5" xfId="1" applyNumberFormat="1" applyFont="1" applyBorder="1" applyAlignment="1">
      <alignment horizontal="right" wrapText="1"/>
    </xf>
    <xf numFmtId="2" fontId="4" fillId="0" borderId="0" xfId="1" applyNumberFormat="1" applyFont="1" applyBorder="1" applyAlignment="1">
      <alignment horizontal="right" wrapText="1"/>
    </xf>
    <xf numFmtId="2" fontId="4" fillId="0" borderId="5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justify" vertical="center" wrapText="1"/>
    </xf>
    <xf numFmtId="43" fontId="4" fillId="0" borderId="0" xfId="1" applyNumberFormat="1" applyFont="1" applyBorder="1" applyAlignment="1"/>
    <xf numFmtId="43" fontId="4" fillId="0" borderId="5" xfId="1" applyNumberFormat="1" applyFont="1" applyBorder="1" applyAlignment="1"/>
    <xf numFmtId="0" fontId="3" fillId="0" borderId="0" xfId="0" applyFont="1" applyFill="1" applyBorder="1"/>
    <xf numFmtId="0" fontId="3" fillId="0" borderId="0" xfId="0" applyFont="1" applyFill="1"/>
    <xf numFmtId="43" fontId="3" fillId="0" borderId="0" xfId="1" applyNumberFormat="1" applyFont="1" applyFill="1" applyBorder="1" applyAlignment="1">
      <alignment horizontal="right"/>
    </xf>
    <xf numFmtId="0" fontId="11" fillId="0" borderId="0" xfId="0" applyFont="1" applyFill="1"/>
    <xf numFmtId="43" fontId="11" fillId="0" borderId="0" xfId="1" applyNumberFormat="1" applyFont="1" applyFill="1" applyAlignment="1">
      <alignment horizontal="right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69</xdr:row>
      <xdr:rowOff>9525</xdr:rowOff>
    </xdr:from>
    <xdr:to>
      <xdr:col>2</xdr:col>
      <xdr:colOff>1276350</xdr:colOff>
      <xdr:row>69</xdr:row>
      <xdr:rowOff>9525</xdr:rowOff>
    </xdr:to>
    <xdr:cxnSp macro="">
      <xdr:nvCxnSpPr>
        <xdr:cNvPr id="2" name="2 Conector recto"/>
        <xdr:cNvCxnSpPr/>
      </xdr:nvCxnSpPr>
      <xdr:spPr>
        <a:xfrm>
          <a:off x="57150" y="14782800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666750</xdr:colOff>
      <xdr:row>69</xdr:row>
      <xdr:rowOff>0</xdr:rowOff>
    </xdr:from>
    <xdr:to>
      <xdr:col>5</xdr:col>
      <xdr:colOff>781050</xdr:colOff>
      <xdr:row>69</xdr:row>
      <xdr:rowOff>0</xdr:rowOff>
    </xdr:to>
    <xdr:cxnSp macro="">
      <xdr:nvCxnSpPr>
        <xdr:cNvPr id="3" name="6 Conector recto"/>
        <xdr:cNvCxnSpPr/>
      </xdr:nvCxnSpPr>
      <xdr:spPr>
        <a:xfrm>
          <a:off x="3286125" y="14773275"/>
          <a:ext cx="2800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381001</xdr:colOff>
      <xdr:row>0</xdr:row>
      <xdr:rowOff>28575</xdr:rowOff>
    </xdr:from>
    <xdr:to>
      <xdr:col>0</xdr:col>
      <xdr:colOff>1104901</xdr:colOff>
      <xdr:row>3</xdr:row>
      <xdr:rowOff>171450</xdr:rowOff>
    </xdr:to>
    <xdr:pic>
      <xdr:nvPicPr>
        <xdr:cNvPr id="4" name="Imagen 3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81001" y="28575"/>
          <a:ext cx="723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0</xdr:row>
      <xdr:rowOff>19050</xdr:rowOff>
    </xdr:from>
    <xdr:to>
      <xdr:col>5</xdr:col>
      <xdr:colOff>866775</xdr:colOff>
      <xdr:row>3</xdr:row>
      <xdr:rowOff>161925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67350" y="19050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J23" sqref="J23"/>
    </sheetView>
  </sheetViews>
  <sheetFormatPr baseColWidth="10" defaultRowHeight="14.4" x14ac:dyDescent="0.3"/>
  <cols>
    <col min="1" max="1" width="17.109375" customWidth="1"/>
    <col min="2" max="2" width="23.5546875" customWidth="1"/>
    <col min="3" max="3" width="20.44140625" customWidth="1"/>
    <col min="4" max="4" width="30.33203125" customWidth="1"/>
    <col min="5" max="5" width="22.6640625" customWidth="1"/>
    <col min="6" max="6" width="29.5546875" customWidth="1"/>
  </cols>
  <sheetData>
    <row r="1" spans="1:6" ht="15" x14ac:dyDescent="0.25">
      <c r="A1" s="38" t="s">
        <v>0</v>
      </c>
      <c r="B1" s="39"/>
      <c r="C1" s="39"/>
      <c r="D1" s="39"/>
      <c r="E1" s="39"/>
      <c r="F1" s="40"/>
    </row>
    <row r="2" spans="1:6" ht="15" x14ac:dyDescent="0.25">
      <c r="A2" s="41" t="s">
        <v>1</v>
      </c>
      <c r="B2" s="42"/>
      <c r="C2" s="42"/>
      <c r="D2" s="42"/>
      <c r="E2" s="42"/>
      <c r="F2" s="43"/>
    </row>
    <row r="3" spans="1:6" ht="15" x14ac:dyDescent="0.25">
      <c r="A3" s="41" t="s">
        <v>2</v>
      </c>
      <c r="B3" s="42"/>
      <c r="C3" s="42"/>
      <c r="D3" s="42"/>
      <c r="E3" s="42"/>
      <c r="F3" s="43"/>
    </row>
    <row r="4" spans="1:6" ht="15" x14ac:dyDescent="0.25">
      <c r="A4" s="44" t="s">
        <v>3</v>
      </c>
      <c r="B4" s="45"/>
      <c r="C4" s="45"/>
      <c r="D4" s="45"/>
      <c r="E4" s="45"/>
      <c r="F4" s="46"/>
    </row>
    <row r="5" spans="1:6" ht="15" x14ac:dyDescent="0.25">
      <c r="A5" s="1"/>
      <c r="B5" s="2"/>
      <c r="C5" s="2"/>
      <c r="D5" s="2"/>
      <c r="E5" s="3">
        <v>2016</v>
      </c>
      <c r="F5" s="4">
        <v>2015</v>
      </c>
    </row>
    <row r="6" spans="1:6" ht="15" x14ac:dyDescent="0.25">
      <c r="A6" s="25" t="s">
        <v>4</v>
      </c>
      <c r="B6" s="26"/>
      <c r="C6" s="26"/>
      <c r="D6" s="26"/>
      <c r="E6" s="5"/>
      <c r="F6" s="6"/>
    </row>
    <row r="7" spans="1:6" x14ac:dyDescent="0.3">
      <c r="A7" s="25" t="s">
        <v>5</v>
      </c>
      <c r="B7" s="26"/>
      <c r="C7" s="26"/>
      <c r="D7" s="26"/>
      <c r="E7" s="7">
        <f>SUM(E8:E15)</f>
        <v>209664.22</v>
      </c>
      <c r="F7" s="8">
        <f>SUM(F8:F15)</f>
        <v>152408.36619999999</v>
      </c>
    </row>
    <row r="8" spans="1:6" ht="15" x14ac:dyDescent="0.25">
      <c r="A8" s="1"/>
      <c r="B8" s="34" t="s">
        <v>6</v>
      </c>
      <c r="C8" s="34"/>
      <c r="D8" s="34"/>
      <c r="E8" s="9">
        <v>130532.58</v>
      </c>
      <c r="F8" s="10">
        <v>93195.606199999995</v>
      </c>
    </row>
    <row r="9" spans="1:6" ht="15" x14ac:dyDescent="0.25">
      <c r="A9" s="1"/>
      <c r="B9" s="34" t="s">
        <v>7</v>
      </c>
      <c r="C9" s="34"/>
      <c r="D9" s="34"/>
      <c r="E9" s="11">
        <v>0</v>
      </c>
      <c r="F9" s="12">
        <v>0</v>
      </c>
    </row>
    <row r="10" spans="1:6" ht="15" x14ac:dyDescent="0.25">
      <c r="A10" s="1"/>
      <c r="B10" s="34" t="s">
        <v>8</v>
      </c>
      <c r="C10" s="34"/>
      <c r="D10" s="34"/>
      <c r="E10" s="11">
        <v>0</v>
      </c>
      <c r="F10" s="12">
        <v>0</v>
      </c>
    </row>
    <row r="11" spans="1:6" ht="15" x14ac:dyDescent="0.25">
      <c r="A11" s="1"/>
      <c r="B11" s="34" t="s">
        <v>9</v>
      </c>
      <c r="C11" s="34"/>
      <c r="D11" s="34"/>
      <c r="E11" s="13">
        <v>67372.2</v>
      </c>
      <c r="F11" s="14">
        <v>56820.56</v>
      </c>
    </row>
    <row r="12" spans="1:6" x14ac:dyDescent="0.3">
      <c r="A12" s="1"/>
      <c r="B12" s="34" t="s">
        <v>10</v>
      </c>
      <c r="C12" s="34"/>
      <c r="D12" s="34"/>
      <c r="E12" s="11">
        <v>0</v>
      </c>
      <c r="F12" s="12">
        <v>0</v>
      </c>
    </row>
    <row r="13" spans="1:6" ht="15" x14ac:dyDescent="0.25">
      <c r="A13" s="1"/>
      <c r="B13" s="34" t="s">
        <v>11</v>
      </c>
      <c r="C13" s="34"/>
      <c r="D13" s="34"/>
      <c r="E13" s="13">
        <v>11759.44</v>
      </c>
      <c r="F13" s="14">
        <v>2392.1999999999998</v>
      </c>
    </row>
    <row r="14" spans="1:6" ht="15" x14ac:dyDescent="0.25">
      <c r="A14" s="1"/>
      <c r="B14" s="34" t="s">
        <v>12</v>
      </c>
      <c r="C14" s="34"/>
      <c r="D14" s="34"/>
      <c r="E14" s="11">
        <v>0</v>
      </c>
      <c r="F14" s="12">
        <v>0</v>
      </c>
    </row>
    <row r="15" spans="1:6" ht="22.5" customHeight="1" x14ac:dyDescent="0.3">
      <c r="A15" s="1"/>
      <c r="B15" s="34" t="s">
        <v>13</v>
      </c>
      <c r="C15" s="34"/>
      <c r="D15" s="34"/>
      <c r="E15" s="11">
        <v>0</v>
      </c>
      <c r="F15" s="12">
        <v>0</v>
      </c>
    </row>
    <row r="16" spans="1:6" ht="15" x14ac:dyDescent="0.25">
      <c r="A16" s="25" t="s">
        <v>14</v>
      </c>
      <c r="B16" s="26"/>
      <c r="C16" s="26"/>
      <c r="D16" s="26"/>
      <c r="E16" s="7">
        <f>SUM(E17:E24)</f>
        <v>8378182.0499999998</v>
      </c>
      <c r="F16" s="8">
        <f>SUM(F17:F18)</f>
        <v>7627104.2800000003</v>
      </c>
    </row>
    <row r="17" spans="1:6" ht="15" x14ac:dyDescent="0.25">
      <c r="A17" s="1"/>
      <c r="B17" s="34" t="s">
        <v>15</v>
      </c>
      <c r="C17" s="34"/>
      <c r="D17" s="34"/>
      <c r="E17" s="13">
        <v>8378182.0499999998</v>
      </c>
      <c r="F17" s="14">
        <v>7627104.2800000003</v>
      </c>
    </row>
    <row r="18" spans="1:6" ht="15" x14ac:dyDescent="0.25">
      <c r="A18" s="1"/>
      <c r="B18" s="34" t="s">
        <v>16</v>
      </c>
      <c r="C18" s="34"/>
      <c r="D18" s="34"/>
      <c r="E18" s="11">
        <v>0</v>
      </c>
      <c r="F18" s="12">
        <v>0</v>
      </c>
    </row>
    <row r="19" spans="1:6" ht="15" x14ac:dyDescent="0.25">
      <c r="A19" s="25" t="s">
        <v>17</v>
      </c>
      <c r="B19" s="26"/>
      <c r="C19" s="26"/>
      <c r="D19" s="26"/>
      <c r="E19" s="15">
        <v>0</v>
      </c>
      <c r="F19" s="16">
        <v>0</v>
      </c>
    </row>
    <row r="20" spans="1:6" ht="15" x14ac:dyDescent="0.25">
      <c r="A20" s="1"/>
      <c r="B20" s="34" t="s">
        <v>18</v>
      </c>
      <c r="C20" s="34"/>
      <c r="D20" s="34"/>
      <c r="E20" s="11">
        <v>0</v>
      </c>
      <c r="F20" s="12">
        <v>0</v>
      </c>
    </row>
    <row r="21" spans="1:6" x14ac:dyDescent="0.3">
      <c r="A21" s="1"/>
      <c r="B21" s="34" t="s">
        <v>19</v>
      </c>
      <c r="C21" s="34"/>
      <c r="D21" s="34"/>
      <c r="E21" s="11">
        <v>0</v>
      </c>
      <c r="F21" s="12">
        <v>0</v>
      </c>
    </row>
    <row r="22" spans="1:6" x14ac:dyDescent="0.3">
      <c r="A22" s="1"/>
      <c r="B22" s="34" t="s">
        <v>20</v>
      </c>
      <c r="C22" s="34"/>
      <c r="D22" s="34"/>
      <c r="E22" s="11">
        <v>0</v>
      </c>
      <c r="F22" s="12">
        <v>0</v>
      </c>
    </row>
    <row r="23" spans="1:6" x14ac:dyDescent="0.3">
      <c r="A23" s="1"/>
      <c r="B23" s="34" t="s">
        <v>21</v>
      </c>
      <c r="C23" s="34"/>
      <c r="D23" s="34"/>
      <c r="E23" s="11">
        <v>0</v>
      </c>
      <c r="F23" s="12">
        <v>0</v>
      </c>
    </row>
    <row r="24" spans="1:6" ht="15" x14ac:dyDescent="0.25">
      <c r="A24" s="1"/>
      <c r="B24" s="34" t="s">
        <v>22</v>
      </c>
      <c r="C24" s="34"/>
      <c r="D24" s="34"/>
      <c r="E24" s="11">
        <v>0</v>
      </c>
      <c r="F24" s="12">
        <v>0</v>
      </c>
    </row>
    <row r="25" spans="1:6" ht="15" x14ac:dyDescent="0.25">
      <c r="A25" s="1"/>
      <c r="B25" s="17"/>
      <c r="C25" s="17"/>
      <c r="D25" s="17"/>
      <c r="E25" s="13"/>
      <c r="F25" s="14"/>
    </row>
    <row r="26" spans="1:6" ht="15" x14ac:dyDescent="0.25">
      <c r="A26" s="36" t="s">
        <v>23</v>
      </c>
      <c r="B26" s="37"/>
      <c r="C26" s="37"/>
      <c r="D26" s="37"/>
      <c r="E26" s="18">
        <f>+E7+E16</f>
        <v>8587846.2699999996</v>
      </c>
      <c r="F26" s="19">
        <f>+F7+F16</f>
        <v>7779512.6462000003</v>
      </c>
    </row>
    <row r="27" spans="1:6" ht="15" x14ac:dyDescent="0.25">
      <c r="A27" s="1"/>
      <c r="B27" s="17"/>
      <c r="C27" s="17"/>
      <c r="D27" s="17"/>
      <c r="E27" s="13"/>
      <c r="F27" s="14"/>
    </row>
    <row r="28" spans="1:6" x14ac:dyDescent="0.3">
      <c r="A28" s="25" t="s">
        <v>24</v>
      </c>
      <c r="B28" s="26"/>
      <c r="C28" s="26"/>
      <c r="D28" s="26"/>
      <c r="E28" s="13"/>
      <c r="F28" s="14">
        <f>+F7+F16-7779512.65</f>
        <v>-3.8000000640749931E-3</v>
      </c>
    </row>
    <row r="29" spans="1:6" ht="15" x14ac:dyDescent="0.25">
      <c r="A29" s="25" t="s">
        <v>25</v>
      </c>
      <c r="B29" s="26"/>
      <c r="C29" s="26"/>
      <c r="D29" s="26"/>
      <c r="E29" s="7">
        <f>SUM(E30:E32)</f>
        <v>4379330.5299999993</v>
      </c>
      <c r="F29" s="8">
        <f>SUM(F30:F32)</f>
        <v>3556167.45</v>
      </c>
    </row>
    <row r="30" spans="1:6" ht="15" x14ac:dyDescent="0.25">
      <c r="A30" s="1"/>
      <c r="B30" s="34" t="s">
        <v>26</v>
      </c>
      <c r="C30" s="34"/>
      <c r="D30" s="34"/>
      <c r="E30" s="13">
        <v>2250848</v>
      </c>
      <c r="F30" s="14">
        <v>2497577</v>
      </c>
    </row>
    <row r="31" spans="1:6" ht="15" x14ac:dyDescent="0.25">
      <c r="A31" s="1"/>
      <c r="B31" s="34" t="s">
        <v>27</v>
      </c>
      <c r="C31" s="34"/>
      <c r="D31" s="34"/>
      <c r="E31" s="13">
        <v>447952.82</v>
      </c>
      <c r="F31" s="14">
        <v>417994.68</v>
      </c>
    </row>
    <row r="32" spans="1:6" ht="15" x14ac:dyDescent="0.25">
      <c r="A32" s="1"/>
      <c r="B32" s="34" t="s">
        <v>28</v>
      </c>
      <c r="C32" s="34"/>
      <c r="D32" s="34"/>
      <c r="E32" s="13">
        <v>1680529.71</v>
      </c>
      <c r="F32" s="14">
        <v>640595.77</v>
      </c>
    </row>
    <row r="33" spans="1:6" ht="15" x14ac:dyDescent="0.25">
      <c r="A33" s="25" t="s">
        <v>16</v>
      </c>
      <c r="B33" s="26"/>
      <c r="C33" s="26"/>
      <c r="D33" s="26"/>
      <c r="E33" s="7">
        <f>SUM(E34:E41)</f>
        <v>199384.69</v>
      </c>
      <c r="F33" s="8">
        <f>SUM(F34:F42)</f>
        <v>121613.03</v>
      </c>
    </row>
    <row r="34" spans="1:6" x14ac:dyDescent="0.3">
      <c r="A34" s="1"/>
      <c r="B34" s="34" t="s">
        <v>29</v>
      </c>
      <c r="C34" s="34"/>
      <c r="D34" s="34"/>
      <c r="E34" s="11">
        <v>0</v>
      </c>
      <c r="F34" s="12">
        <v>0</v>
      </c>
    </row>
    <row r="35" spans="1:6" x14ac:dyDescent="0.3">
      <c r="A35" s="1"/>
      <c r="B35" s="34" t="s">
        <v>30</v>
      </c>
      <c r="C35" s="34"/>
      <c r="D35" s="34"/>
      <c r="E35" s="11">
        <v>0</v>
      </c>
      <c r="F35" s="12">
        <v>0</v>
      </c>
    </row>
    <row r="36" spans="1:6" x14ac:dyDescent="0.3">
      <c r="A36" s="1"/>
      <c r="B36" s="34" t="s">
        <v>31</v>
      </c>
      <c r="C36" s="34"/>
      <c r="D36" s="34"/>
      <c r="E36" s="11">
        <v>11724</v>
      </c>
      <c r="F36" s="12">
        <v>0</v>
      </c>
    </row>
    <row r="37" spans="1:6" x14ac:dyDescent="0.3">
      <c r="A37" s="1"/>
      <c r="B37" s="34" t="s">
        <v>32</v>
      </c>
      <c r="C37" s="34"/>
      <c r="D37" s="34"/>
      <c r="E37" s="13">
        <v>187660.69</v>
      </c>
      <c r="F37" s="14">
        <v>121613.03</v>
      </c>
    </row>
    <row r="38" spans="1:6" x14ac:dyDescent="0.3">
      <c r="A38" s="1"/>
      <c r="B38" s="34" t="s">
        <v>33</v>
      </c>
      <c r="C38" s="34"/>
      <c r="D38" s="34"/>
      <c r="E38" s="11">
        <v>0</v>
      </c>
      <c r="F38" s="12">
        <v>0</v>
      </c>
    </row>
    <row r="39" spans="1:6" x14ac:dyDescent="0.3">
      <c r="A39" s="1"/>
      <c r="B39" s="34" t="s">
        <v>34</v>
      </c>
      <c r="C39" s="34"/>
      <c r="D39" s="34"/>
      <c r="E39" s="11">
        <v>0</v>
      </c>
      <c r="F39" s="12">
        <v>0</v>
      </c>
    </row>
    <row r="40" spans="1:6" x14ac:dyDescent="0.3">
      <c r="A40" s="1"/>
      <c r="B40" s="34" t="s">
        <v>35</v>
      </c>
      <c r="C40" s="34"/>
      <c r="D40" s="34"/>
      <c r="E40" s="11">
        <v>0</v>
      </c>
      <c r="F40" s="12">
        <v>0</v>
      </c>
    </row>
    <row r="41" spans="1:6" x14ac:dyDescent="0.3">
      <c r="A41" s="1"/>
      <c r="B41" s="34" t="s">
        <v>36</v>
      </c>
      <c r="C41" s="34"/>
      <c r="D41" s="34"/>
      <c r="E41" s="11">
        <v>0</v>
      </c>
      <c r="F41" s="12">
        <v>0</v>
      </c>
    </row>
    <row r="42" spans="1:6" x14ac:dyDescent="0.3">
      <c r="A42" s="1"/>
      <c r="B42" s="34" t="s">
        <v>37</v>
      </c>
      <c r="C42" s="34"/>
      <c r="D42" s="34"/>
      <c r="E42" s="11">
        <v>0</v>
      </c>
      <c r="F42" s="12">
        <v>0</v>
      </c>
    </row>
    <row r="43" spans="1:6" x14ac:dyDescent="0.3">
      <c r="A43" s="25" t="s">
        <v>38</v>
      </c>
      <c r="B43" s="26"/>
      <c r="C43" s="26"/>
      <c r="D43" s="26"/>
      <c r="E43" s="15">
        <v>0</v>
      </c>
      <c r="F43" s="16">
        <v>0</v>
      </c>
    </row>
    <row r="44" spans="1:6" x14ac:dyDescent="0.3">
      <c r="A44" s="1"/>
      <c r="B44" s="34" t="s">
        <v>39</v>
      </c>
      <c r="C44" s="34"/>
      <c r="D44" s="34"/>
      <c r="E44" s="11">
        <v>0</v>
      </c>
      <c r="F44" s="12">
        <v>0</v>
      </c>
    </row>
    <row r="45" spans="1:6" x14ac:dyDescent="0.3">
      <c r="A45" s="1"/>
      <c r="B45" s="34" t="s">
        <v>40</v>
      </c>
      <c r="C45" s="34"/>
      <c r="D45" s="34"/>
      <c r="E45" s="11">
        <v>0</v>
      </c>
      <c r="F45" s="12">
        <v>0</v>
      </c>
    </row>
    <row r="46" spans="1:6" x14ac:dyDescent="0.3">
      <c r="A46" s="1"/>
      <c r="B46" s="34" t="s">
        <v>41</v>
      </c>
      <c r="C46" s="34"/>
      <c r="D46" s="34"/>
      <c r="E46" s="11">
        <v>0</v>
      </c>
      <c r="F46" s="12">
        <v>0</v>
      </c>
    </row>
    <row r="47" spans="1:6" x14ac:dyDescent="0.3">
      <c r="A47" s="25" t="s">
        <v>42</v>
      </c>
      <c r="B47" s="26"/>
      <c r="C47" s="26"/>
      <c r="D47" s="26"/>
      <c r="E47" s="15">
        <v>0</v>
      </c>
      <c r="F47" s="16"/>
    </row>
    <row r="48" spans="1:6" x14ac:dyDescent="0.3">
      <c r="A48" s="1"/>
      <c r="B48" s="34" t="s">
        <v>43</v>
      </c>
      <c r="C48" s="34"/>
      <c r="D48" s="34"/>
      <c r="E48" s="11">
        <v>0</v>
      </c>
      <c r="F48" s="12">
        <v>0</v>
      </c>
    </row>
    <row r="49" spans="1:6" x14ac:dyDescent="0.3">
      <c r="A49" s="1"/>
      <c r="B49" s="34" t="s">
        <v>44</v>
      </c>
      <c r="C49" s="34"/>
      <c r="D49" s="34"/>
      <c r="E49" s="11">
        <v>0</v>
      </c>
      <c r="F49" s="12">
        <v>0</v>
      </c>
    </row>
    <row r="50" spans="1:6" x14ac:dyDescent="0.3">
      <c r="A50" s="1"/>
      <c r="B50" s="34" t="s">
        <v>45</v>
      </c>
      <c r="C50" s="34"/>
      <c r="D50" s="34"/>
      <c r="E50" s="11">
        <v>0</v>
      </c>
      <c r="F50" s="12">
        <v>0</v>
      </c>
    </row>
    <row r="51" spans="1:6" x14ac:dyDescent="0.3">
      <c r="A51" s="1"/>
      <c r="B51" s="34" t="s">
        <v>46</v>
      </c>
      <c r="C51" s="34"/>
      <c r="D51" s="34"/>
      <c r="E51" s="11">
        <v>0</v>
      </c>
      <c r="F51" s="12">
        <v>0</v>
      </c>
    </row>
    <row r="52" spans="1:6" x14ac:dyDescent="0.3">
      <c r="A52" s="1"/>
      <c r="B52" s="34" t="s">
        <v>47</v>
      </c>
      <c r="C52" s="34"/>
      <c r="D52" s="34"/>
      <c r="E52" s="11">
        <v>0</v>
      </c>
      <c r="F52" s="12">
        <v>0</v>
      </c>
    </row>
    <row r="53" spans="1:6" x14ac:dyDescent="0.3">
      <c r="A53" s="25" t="s">
        <v>48</v>
      </c>
      <c r="B53" s="26"/>
      <c r="C53" s="26"/>
      <c r="D53" s="26"/>
      <c r="E53" s="15">
        <v>0</v>
      </c>
      <c r="F53" s="16">
        <v>0</v>
      </c>
    </row>
    <row r="54" spans="1:6" x14ac:dyDescent="0.3">
      <c r="A54" s="1"/>
      <c r="B54" s="34" t="s">
        <v>49</v>
      </c>
      <c r="C54" s="34"/>
      <c r="D54" s="34"/>
      <c r="E54" s="11">
        <v>0</v>
      </c>
      <c r="F54" s="12">
        <v>0</v>
      </c>
    </row>
    <row r="55" spans="1:6" x14ac:dyDescent="0.3">
      <c r="A55" s="1"/>
      <c r="B55" s="34" t="s">
        <v>50</v>
      </c>
      <c r="C55" s="34"/>
      <c r="D55" s="34"/>
      <c r="E55" s="11">
        <v>0</v>
      </c>
      <c r="F55" s="12">
        <v>0</v>
      </c>
    </row>
    <row r="56" spans="1:6" x14ac:dyDescent="0.3">
      <c r="A56" s="1"/>
      <c r="B56" s="34" t="s">
        <v>51</v>
      </c>
      <c r="C56" s="34"/>
      <c r="D56" s="34"/>
      <c r="E56" s="11">
        <v>0</v>
      </c>
      <c r="F56" s="12">
        <v>0</v>
      </c>
    </row>
    <row r="57" spans="1:6" x14ac:dyDescent="0.3">
      <c r="A57" s="1"/>
      <c r="B57" s="34" t="s">
        <v>52</v>
      </c>
      <c r="C57" s="34"/>
      <c r="D57" s="34"/>
      <c r="E57" s="11">
        <v>0</v>
      </c>
      <c r="F57" s="12">
        <v>0</v>
      </c>
    </row>
    <row r="58" spans="1:6" x14ac:dyDescent="0.3">
      <c r="A58" s="1"/>
      <c r="B58" s="34" t="s">
        <v>53</v>
      </c>
      <c r="C58" s="34"/>
      <c r="D58" s="34"/>
      <c r="E58" s="11">
        <v>0</v>
      </c>
      <c r="F58" s="12">
        <v>0</v>
      </c>
    </row>
    <row r="59" spans="1:6" x14ac:dyDescent="0.3">
      <c r="A59" s="1"/>
      <c r="B59" s="34" t="s">
        <v>54</v>
      </c>
      <c r="C59" s="34"/>
      <c r="D59" s="34"/>
      <c r="E59" s="11">
        <v>0</v>
      </c>
      <c r="F59" s="12">
        <v>0</v>
      </c>
    </row>
    <row r="60" spans="1:6" x14ac:dyDescent="0.3">
      <c r="A60" s="25" t="s">
        <v>55</v>
      </c>
      <c r="B60" s="26"/>
      <c r="C60" s="26"/>
      <c r="D60" s="26"/>
      <c r="E60" s="15">
        <v>0</v>
      </c>
      <c r="F60" s="16">
        <v>0</v>
      </c>
    </row>
    <row r="61" spans="1:6" x14ac:dyDescent="0.3">
      <c r="A61" s="1"/>
      <c r="B61" s="34" t="s">
        <v>56</v>
      </c>
      <c r="C61" s="34"/>
      <c r="D61" s="34"/>
      <c r="E61" s="11">
        <v>0</v>
      </c>
      <c r="F61" s="12">
        <v>0</v>
      </c>
    </row>
    <row r="62" spans="1:6" x14ac:dyDescent="0.3">
      <c r="A62" s="35"/>
      <c r="B62" s="34"/>
      <c r="C62" s="34"/>
      <c r="D62" s="34"/>
      <c r="E62" s="13"/>
      <c r="F62" s="14"/>
    </row>
    <row r="63" spans="1:6" x14ac:dyDescent="0.3">
      <c r="A63" s="25" t="s">
        <v>57</v>
      </c>
      <c r="B63" s="26"/>
      <c r="C63" s="26"/>
      <c r="D63" s="26"/>
      <c r="E63" s="7">
        <f>+E29+E33</f>
        <v>4578715.22</v>
      </c>
      <c r="F63" s="8">
        <f>+F29+F33</f>
        <v>3677780.48</v>
      </c>
    </row>
    <row r="64" spans="1:6" x14ac:dyDescent="0.3">
      <c r="A64" s="1"/>
      <c r="B64" s="17"/>
      <c r="C64" s="17"/>
      <c r="D64" s="17"/>
      <c r="E64" s="13"/>
      <c r="F64" s="14"/>
    </row>
    <row r="65" spans="1:6" x14ac:dyDescent="0.3">
      <c r="A65" s="25" t="s">
        <v>58</v>
      </c>
      <c r="B65" s="26"/>
      <c r="C65" s="26"/>
      <c r="D65" s="26"/>
      <c r="E65" s="7">
        <f>+E26-E63</f>
        <v>4009131.05</v>
      </c>
      <c r="F65" s="8">
        <f>+F26-F63</f>
        <v>4101732.1662000003</v>
      </c>
    </row>
    <row r="66" spans="1:6" x14ac:dyDescent="0.3">
      <c r="A66" s="1"/>
      <c r="B66" s="17"/>
      <c r="C66" s="17"/>
      <c r="D66" s="17"/>
      <c r="E66" s="5"/>
      <c r="F66" s="6"/>
    </row>
    <row r="67" spans="1:6" x14ac:dyDescent="0.3">
      <c r="A67" s="27" t="s">
        <v>59</v>
      </c>
      <c r="B67" s="28"/>
      <c r="C67" s="28"/>
      <c r="D67" s="28"/>
      <c r="E67" s="28"/>
      <c r="F67" s="29"/>
    </row>
    <row r="68" spans="1:6" x14ac:dyDescent="0.3">
      <c r="A68" s="30" t="s">
        <v>60</v>
      </c>
      <c r="B68" s="30"/>
      <c r="C68" s="30"/>
      <c r="D68" s="30"/>
      <c r="E68" s="30"/>
      <c r="F68" s="30"/>
    </row>
    <row r="69" spans="1:6" x14ac:dyDescent="0.3">
      <c r="A69" s="20"/>
      <c r="B69" s="20"/>
      <c r="C69" s="21"/>
      <c r="D69" s="20"/>
      <c r="E69" s="22"/>
      <c r="F69" s="22"/>
    </row>
    <row r="70" spans="1:6" x14ac:dyDescent="0.3">
      <c r="A70" s="31" t="s">
        <v>61</v>
      </c>
      <c r="B70" s="32"/>
      <c r="C70" s="32"/>
      <c r="D70" s="32" t="s">
        <v>62</v>
      </c>
      <c r="E70" s="32"/>
      <c r="F70" s="32"/>
    </row>
    <row r="71" spans="1:6" x14ac:dyDescent="0.3">
      <c r="A71" s="33" t="s">
        <v>63</v>
      </c>
      <c r="B71" s="33"/>
      <c r="C71" s="33"/>
      <c r="D71" s="33" t="s">
        <v>64</v>
      </c>
      <c r="E71" s="33"/>
      <c r="F71" s="33"/>
    </row>
    <row r="72" spans="1:6" x14ac:dyDescent="0.3">
      <c r="A72" s="23"/>
      <c r="B72" s="23"/>
      <c r="C72" s="23"/>
      <c r="D72" s="23"/>
      <c r="E72" s="24"/>
      <c r="F72" s="24"/>
    </row>
  </sheetData>
  <mergeCells count="67">
    <mergeCell ref="A7:D7"/>
    <mergeCell ref="A1:F1"/>
    <mergeCell ref="A2:F2"/>
    <mergeCell ref="A3:F3"/>
    <mergeCell ref="A4:F4"/>
    <mergeCell ref="A6:D6"/>
    <mergeCell ref="A19:D19"/>
    <mergeCell ref="B8:D8"/>
    <mergeCell ref="B9:D9"/>
    <mergeCell ref="B10:D10"/>
    <mergeCell ref="B11:D11"/>
    <mergeCell ref="B12:D12"/>
    <mergeCell ref="B13:D13"/>
    <mergeCell ref="B14:D14"/>
    <mergeCell ref="B15:D15"/>
    <mergeCell ref="A16:D16"/>
    <mergeCell ref="B17:D17"/>
    <mergeCell ref="B18:D18"/>
    <mergeCell ref="A33:D33"/>
    <mergeCell ref="B20:D20"/>
    <mergeCell ref="B21:D21"/>
    <mergeCell ref="B22:D22"/>
    <mergeCell ref="B23:D23"/>
    <mergeCell ref="B24:D24"/>
    <mergeCell ref="A26:D26"/>
    <mergeCell ref="A28:D28"/>
    <mergeCell ref="A29:D29"/>
    <mergeCell ref="B30:D30"/>
    <mergeCell ref="B31:D31"/>
    <mergeCell ref="B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A43:D43"/>
    <mergeCell ref="B44:D44"/>
    <mergeCell ref="B57:D57"/>
    <mergeCell ref="B46:D46"/>
    <mergeCell ref="A47:D47"/>
    <mergeCell ref="B48:D48"/>
    <mergeCell ref="B49:D49"/>
    <mergeCell ref="B50:D50"/>
    <mergeCell ref="B51:D51"/>
    <mergeCell ref="B52:D52"/>
    <mergeCell ref="A53:D53"/>
    <mergeCell ref="B54:D54"/>
    <mergeCell ref="B55:D55"/>
    <mergeCell ref="B56:D56"/>
    <mergeCell ref="A71:C71"/>
    <mergeCell ref="D71:F71"/>
    <mergeCell ref="B58:D58"/>
    <mergeCell ref="B59:D59"/>
    <mergeCell ref="A60:D60"/>
    <mergeCell ref="B61:D61"/>
    <mergeCell ref="A62:D62"/>
    <mergeCell ref="A63:D63"/>
    <mergeCell ref="A65:D65"/>
    <mergeCell ref="A67:F67"/>
    <mergeCell ref="A68:F68"/>
    <mergeCell ref="A70:C70"/>
    <mergeCell ref="D70:F7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actividades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2016-06-16T15:59:24Z</dcterms:created>
  <dcterms:modified xsi:type="dcterms:W3CDTF">2016-11-22T16:28:49Z</dcterms:modified>
</cp:coreProperties>
</file>