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3 Edo de Variación de la Hacienda Pública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5" i="1" l="1"/>
  <c r="K32" i="1" s="1"/>
  <c r="K47" i="1" s="1"/>
  <c r="W22" i="1"/>
  <c r="H19" i="1"/>
  <c r="W19" i="1"/>
  <c r="W43" i="1"/>
  <c r="N40" i="1"/>
  <c r="W42" i="1"/>
  <c r="W20" i="1"/>
  <c r="W27" i="1"/>
  <c r="W26" i="1"/>
  <c r="W24" i="1" s="1"/>
  <c r="N32" i="1"/>
  <c r="N47" i="1"/>
  <c r="N24" i="1"/>
  <c r="K24" i="1"/>
  <c r="K40" i="1"/>
  <c r="W40" i="1"/>
  <c r="H32" i="1"/>
  <c r="H47" i="1"/>
  <c r="W15" i="1" l="1"/>
  <c r="W32" i="1" s="1"/>
  <c r="W47" i="1" s="1"/>
</calcChain>
</file>

<file path=xl/sharedStrings.xml><?xml version="1.0" encoding="utf-8"?>
<sst xmlns="http://schemas.openxmlformats.org/spreadsheetml/2006/main" count="50" uniqueCount="39">
  <si>
    <t>Hacienda Pública/Patrimonio Contribuido</t>
  </si>
  <si>
    <t>Hacienda Pública/Patrimonio Generado de Ejercicios Anteriores</t>
  </si>
  <si>
    <t>Hacienda Pública/Patrimonio Generado del Ejercicio</t>
  </si>
  <si>
    <t>Ajustes por       Cambios de Valor</t>
  </si>
  <si>
    <t>TOTAL</t>
  </si>
  <si>
    <t>CONCEPTO</t>
  </si>
  <si>
    <t>Rectificaciones de Resultados de Ejercicios Anteriores</t>
  </si>
  <si>
    <t>PATRIMONIO NETO INICIAL AJUSTADO DEL EJERCICIO</t>
  </si>
  <si>
    <t>APORTACIONES</t>
  </si>
  <si>
    <t>DONACIONES DE CAPITAL</t>
  </si>
  <si>
    <t>ACTUALIZACIONES DEL PATRIMONIO</t>
  </si>
  <si>
    <t>VARIACIONES DE LA HACIENDA PÚBLICA/PATRIMONIO NETO DEL EJERCICIO</t>
  </si>
  <si>
    <t>RESULTADOS DEL EJERCICIO: (AHORRO/ DESAHORRO)</t>
  </si>
  <si>
    <t>RESULTADOS DE EJERCICIOS ANTERIORES</t>
  </si>
  <si>
    <t>REVALÚOS</t>
  </si>
  <si>
    <t>RESERVAS</t>
  </si>
  <si>
    <t>HACIENDA PUBLICA / PATRIMONIO NETO AL FINAL DEL EJERCICIO 2015</t>
  </si>
  <si>
    <t>Bajo protesta de decir verdad declaramos que los Estados Financieros y sus notas, son razonablemente correctos y son responsabilidad del emisor.</t>
  </si>
  <si>
    <t>CtaPutEdoVariacionHaciendaPatrimonioCONAC.rpt</t>
  </si>
  <si>
    <t>NOTA</t>
  </si>
  <si>
    <t>NGA-17</t>
  </si>
  <si>
    <t>PRESIDENTE MUNICIPAL</t>
  </si>
  <si>
    <t>TESORERO MUNICIPAL</t>
  </si>
  <si>
    <t>CONTRALOR MUNICIPAL</t>
  </si>
  <si>
    <t>REGIDOR DE HACIENDA</t>
  </si>
  <si>
    <t>SINDICA DE MAYORIA</t>
  </si>
  <si>
    <t>SINDICO DE MINORIA</t>
  </si>
  <si>
    <t xml:space="preserve">Página:1 de 1 </t>
  </si>
  <si>
    <t>EVHP-01</t>
  </si>
  <si>
    <t>EVHP-02</t>
  </si>
  <si>
    <t>CAMBIOS EN LA HACIENDA PÚBLICA/PATRIMONIO 2016</t>
  </si>
  <si>
    <t>SALDO NETO EN LA HACIENDA PUBLICA / PATRIMONIO 2016</t>
  </si>
  <si>
    <t xml:space="preserve">Presidencia Municipal de Morelos, Coahuila
Estado de Variación en la Hacienda Pública
Del 1 de Enero al 31 de Marzo de 2016
</t>
  </si>
  <si>
    <t xml:space="preserve"> </t>
  </si>
  <si>
    <t>C. JUAN GABRIEL GARZA CALDERON</t>
  </si>
  <si>
    <t>ING. ARMANDO PEREZ PEÑA</t>
  </si>
  <si>
    <t>C. MARIA ESTHER GONZALEZ DE LUNA</t>
  </si>
  <si>
    <t>LIC. MIGUEL ANGEL GARCIA DE LUNA</t>
  </si>
  <si>
    <t xml:space="preserve">C. ANITA RAIGOZA FLORES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</si>
</sst>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"/>
    <numFmt numFmtId="165" formatCode="dd\-mmm\-yyyy"/>
  </numFmts>
  <fonts count="10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34">
    <xf numFmtId="0" fontId="0" fillId="0" borderId="0" xfId="0">
      <alignment vertical="top"/>
    </xf>
    <xf numFmtId="0" fontId="5" fillId="0" borderId="0" xfId="0" applyFont="1" applyAlignment="1">
      <alignment vertical="top" wrapText="1" readingOrder="1"/>
    </xf>
    <xf numFmtId="0" fontId="6" fillId="0" borderId="0" xfId="0" applyFont="1">
      <alignment vertical="top"/>
    </xf>
    <xf numFmtId="164" fontId="7" fillId="0" borderId="0" xfId="0" applyNumberFormat="1" applyFont="1" applyAlignment="1">
      <alignment horizontal="right" vertical="top" wrapText="1"/>
    </xf>
    <xf numFmtId="0" fontId="8" fillId="0" borderId="0" xfId="0" applyFont="1">
      <alignment vertical="top"/>
    </xf>
    <xf numFmtId="4" fontId="8" fillId="0" borderId="0" xfId="0" applyNumberFormat="1" applyFont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4" fontId="0" fillId="0" borderId="0" xfId="0" applyNumberFormat="1">
      <alignment vertical="top"/>
    </xf>
    <xf numFmtId="164" fontId="0" fillId="0" borderId="0" xfId="0" applyNumberFormat="1">
      <alignment vertical="top"/>
    </xf>
    <xf numFmtId="0" fontId="0" fillId="0" borderId="5" xfId="0" applyBorder="1">
      <alignment vertical="top"/>
    </xf>
    <xf numFmtId="0" fontId="5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5" fontId="5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top" wrapText="1" readingOrder="1"/>
    </xf>
    <xf numFmtId="164" fontId="7" fillId="0" borderId="1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 readingOrder="1"/>
    </xf>
    <xf numFmtId="164" fontId="7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0</xdr:row>
      <xdr:rowOff>0</xdr:rowOff>
    </xdr:from>
    <xdr:to>
      <xdr:col>5</xdr:col>
      <xdr:colOff>251460</xdr:colOff>
      <xdr:row>9</xdr:row>
      <xdr:rowOff>106680</xdr:rowOff>
    </xdr:to>
    <xdr:pic>
      <xdr:nvPicPr>
        <xdr:cNvPr id="1057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0"/>
          <a:ext cx="15316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381000</xdr:colOff>
      <xdr:row>0</xdr:row>
      <xdr:rowOff>0</xdr:rowOff>
    </xdr:from>
    <xdr:to>
      <xdr:col>22</xdr:col>
      <xdr:colOff>1066800</xdr:colOff>
      <xdr:row>6</xdr:row>
      <xdr:rowOff>358140</xdr:rowOff>
    </xdr:to>
    <xdr:pic>
      <xdr:nvPicPr>
        <xdr:cNvPr id="1058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0"/>
          <a:ext cx="17068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3"/>
  <sheetViews>
    <sheetView showGridLines="0" tabSelected="1" showOutlineSymbols="0" workbookViewId="0">
      <selection activeCell="W54" sqref="W54"/>
    </sheetView>
  </sheetViews>
  <sheetFormatPr baseColWidth="10" defaultColWidth="6.88671875" defaultRowHeight="12.75" customHeight="1" x14ac:dyDescent="0.25"/>
  <cols>
    <col min="1" max="1" width="1.109375" customWidth="1"/>
    <col min="2" max="2" width="1" customWidth="1"/>
    <col min="3" max="3" width="15" customWidth="1"/>
    <col min="4" max="4" width="6.88671875" customWidth="1"/>
    <col min="5" max="5" width="1.109375" customWidth="1"/>
    <col min="6" max="6" width="23.44140625" customWidth="1"/>
    <col min="7" max="7" width="1.5546875" customWidth="1"/>
    <col min="8" max="8" width="1.109375" customWidth="1"/>
    <col min="9" max="9" width="14.88671875" customWidth="1"/>
    <col min="10" max="11" width="1.109375" customWidth="1"/>
    <col min="12" max="12" width="18.33203125" customWidth="1"/>
    <col min="13" max="13" width="1.109375" customWidth="1"/>
    <col min="14" max="14" width="14.88671875" customWidth="1"/>
    <col min="15" max="16" width="1.109375" customWidth="1"/>
    <col min="17" max="17" width="6.88671875" customWidth="1"/>
    <col min="18" max="19" width="1.109375" customWidth="1"/>
    <col min="20" max="21" width="2.33203125" customWidth="1"/>
    <col min="22" max="22" width="1.109375" customWidth="1"/>
    <col min="23" max="23" width="16" customWidth="1"/>
    <col min="24" max="24" width="1.109375" customWidth="1"/>
  </cols>
  <sheetData>
    <row r="1" spans="3:23" ht="6.75" customHeight="1" x14ac:dyDescent="0.25"/>
    <row r="2" spans="3:23" ht="20.25" customHeight="1" x14ac:dyDescent="0.25"/>
    <row r="3" spans="3:23" ht="13.5" customHeight="1" x14ac:dyDescent="0.25">
      <c r="F3" s="32" t="s">
        <v>32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3:23" ht="13.5" customHeight="1" x14ac:dyDescent="0.25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3:23" ht="13.5" customHeight="1" x14ac:dyDescent="0.25"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3:23" ht="13.5" customHeight="1" x14ac:dyDescent="0.25"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3:23" ht="33.75" customHeight="1" x14ac:dyDescent="0.25"/>
    <row r="8" spans="3:23" ht="6.75" customHeight="1" x14ac:dyDescent="0.25"/>
    <row r="9" spans="3:23" ht="6" customHeight="1" x14ac:dyDescent="0.25"/>
    <row r="10" spans="3:23" ht="9" customHeight="1" x14ac:dyDescent="0.25">
      <c r="I10" s="33" t="s">
        <v>0</v>
      </c>
      <c r="K10" s="33" t="s">
        <v>1</v>
      </c>
      <c r="L10" s="33"/>
      <c r="N10" s="33" t="s">
        <v>2</v>
      </c>
      <c r="O10" s="33"/>
      <c r="Q10" s="33" t="s">
        <v>3</v>
      </c>
      <c r="R10" s="33"/>
      <c r="S10" s="33"/>
      <c r="T10" s="33"/>
      <c r="U10" s="33"/>
      <c r="W10" s="33" t="s">
        <v>4</v>
      </c>
    </row>
    <row r="11" spans="3:23" ht="2.25" customHeight="1" x14ac:dyDescent="0.25">
      <c r="C11" s="33" t="s">
        <v>5</v>
      </c>
      <c r="D11" s="33"/>
      <c r="E11" s="33"/>
      <c r="F11" s="33"/>
      <c r="I11" s="33"/>
      <c r="K11" s="33"/>
      <c r="L11" s="33"/>
      <c r="N11" s="33"/>
      <c r="O11" s="33"/>
      <c r="Q11" s="33"/>
      <c r="R11" s="33"/>
      <c r="S11" s="33"/>
      <c r="T11" s="33"/>
      <c r="U11" s="33"/>
      <c r="W11" s="33"/>
    </row>
    <row r="12" spans="3:23" ht="9" customHeight="1" x14ac:dyDescent="0.25">
      <c r="C12" s="33"/>
      <c r="D12" s="33"/>
      <c r="E12" s="33"/>
      <c r="F12" s="33"/>
      <c r="I12" s="33"/>
      <c r="K12" s="33"/>
      <c r="L12" s="33"/>
      <c r="N12" s="33"/>
      <c r="O12" s="33"/>
      <c r="Q12" s="33"/>
      <c r="R12" s="33"/>
      <c r="S12" s="33"/>
      <c r="T12" s="33"/>
      <c r="U12" s="33"/>
    </row>
    <row r="13" spans="3:23" ht="14.25" customHeight="1" x14ac:dyDescent="0.25">
      <c r="I13" s="33"/>
      <c r="K13" s="33"/>
      <c r="L13" s="33"/>
      <c r="N13" s="33"/>
      <c r="O13" s="33"/>
    </row>
    <row r="14" spans="3:23" ht="6" customHeight="1" x14ac:dyDescent="0.25"/>
    <row r="15" spans="3:23" ht="9.75" customHeight="1" x14ac:dyDescent="0.25">
      <c r="C15" s="31" t="s">
        <v>6</v>
      </c>
      <c r="D15" s="31"/>
      <c r="E15" s="31"/>
      <c r="F15" s="31"/>
      <c r="H15" s="29">
        <v>0</v>
      </c>
      <c r="I15" s="29"/>
      <c r="J15" s="4"/>
      <c r="K15" s="29">
        <f>156075.14+9483.42</f>
        <v>165558.56000000003</v>
      </c>
      <c r="L15" s="29"/>
      <c r="M15" s="4"/>
      <c r="N15" s="3">
        <v>0</v>
      </c>
      <c r="O15" s="4"/>
      <c r="P15" s="29">
        <v>0</v>
      </c>
      <c r="Q15" s="29"/>
      <c r="R15" s="29"/>
      <c r="S15" s="29"/>
      <c r="T15" s="29"/>
      <c r="U15" s="29"/>
      <c r="V15" s="4"/>
      <c r="W15" s="3">
        <f>+K15+N15</f>
        <v>165558.56000000003</v>
      </c>
    </row>
    <row r="16" spans="3:23" ht="12.75" hidden="1" customHeight="1" x14ac:dyDescent="0.25"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23" ht="12" customHeight="1" x14ac:dyDescent="0.25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3:23" ht="6" customHeight="1" x14ac:dyDescent="0.25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3:23" ht="9.75" customHeight="1" x14ac:dyDescent="0.25">
      <c r="C19" s="31" t="s">
        <v>7</v>
      </c>
      <c r="D19" s="31"/>
      <c r="E19" s="31"/>
      <c r="F19" s="31"/>
      <c r="H19" s="29">
        <f>+H22</f>
        <v>647098.31000000006</v>
      </c>
      <c r="I19" s="29"/>
      <c r="J19" s="4"/>
      <c r="K19" s="29">
        <v>0</v>
      </c>
      <c r="L19" s="29"/>
      <c r="M19" s="4"/>
      <c r="N19" s="3">
        <v>0</v>
      </c>
      <c r="O19" s="4"/>
      <c r="P19" s="29">
        <v>0</v>
      </c>
      <c r="Q19" s="29"/>
      <c r="R19" s="29"/>
      <c r="S19" s="29"/>
      <c r="T19" s="29"/>
      <c r="U19" s="29"/>
      <c r="V19" s="4"/>
      <c r="W19" s="3">
        <f>+H19</f>
        <v>647098.31000000006</v>
      </c>
    </row>
    <row r="20" spans="3:23" ht="13.5" customHeight="1" x14ac:dyDescent="0.25">
      <c r="C20" s="25" t="s">
        <v>8</v>
      </c>
      <c r="D20" s="25"/>
      <c r="E20" s="25"/>
      <c r="F20" s="25"/>
      <c r="H20" s="26">
        <v>0</v>
      </c>
      <c r="I20" s="26"/>
      <c r="J20" s="4"/>
      <c r="K20" s="27">
        <v>0</v>
      </c>
      <c r="L20" s="27"/>
      <c r="M20" s="4"/>
      <c r="N20" s="5">
        <v>0</v>
      </c>
      <c r="O20" s="4"/>
      <c r="P20" s="27">
        <v>0</v>
      </c>
      <c r="Q20" s="27"/>
      <c r="R20" s="27"/>
      <c r="S20" s="27"/>
      <c r="T20" s="27"/>
      <c r="U20" s="27"/>
      <c r="V20" s="4"/>
      <c r="W20" s="5">
        <f>+H20</f>
        <v>0</v>
      </c>
    </row>
    <row r="21" spans="3:23" ht="13.5" customHeight="1" x14ac:dyDescent="0.25">
      <c r="C21" s="25" t="s">
        <v>9</v>
      </c>
      <c r="D21" s="25"/>
      <c r="E21" s="25"/>
      <c r="F21" s="25"/>
      <c r="H21" s="26">
        <v>0</v>
      </c>
      <c r="I21" s="26"/>
      <c r="J21" s="4"/>
      <c r="K21" s="27">
        <v>0</v>
      </c>
      <c r="L21" s="27"/>
      <c r="M21" s="4"/>
      <c r="N21" s="5">
        <v>0</v>
      </c>
      <c r="O21" s="4"/>
      <c r="P21" s="27">
        <v>0</v>
      </c>
      <c r="Q21" s="27"/>
      <c r="R21" s="27"/>
      <c r="S21" s="27"/>
      <c r="T21" s="27"/>
      <c r="U21" s="27"/>
      <c r="V21" s="4"/>
      <c r="W21" s="5">
        <v>0</v>
      </c>
    </row>
    <row r="22" spans="3:23" ht="13.5" customHeight="1" x14ac:dyDescent="0.25">
      <c r="C22" s="25" t="s">
        <v>10</v>
      </c>
      <c r="D22" s="25"/>
      <c r="E22" s="25"/>
      <c r="F22" s="25"/>
      <c r="H22" s="26">
        <v>647098.31000000006</v>
      </c>
      <c r="I22" s="26"/>
      <c r="J22" s="4"/>
      <c r="K22" s="27">
        <v>0</v>
      </c>
      <c r="L22" s="27"/>
      <c r="M22" s="4"/>
      <c r="N22" s="5">
        <v>0</v>
      </c>
      <c r="O22" s="4"/>
      <c r="P22" s="27">
        <v>0</v>
      </c>
      <c r="Q22" s="27"/>
      <c r="R22" s="27"/>
      <c r="S22" s="27"/>
      <c r="T22" s="27"/>
      <c r="U22" s="27"/>
      <c r="V22" s="4"/>
      <c r="W22" s="5">
        <f>+H22</f>
        <v>647098.31000000006</v>
      </c>
    </row>
    <row r="23" spans="3:23" ht="6" customHeight="1" x14ac:dyDescent="0.25"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3:23" ht="9.75" customHeight="1" x14ac:dyDescent="0.25">
      <c r="C24" s="28" t="s">
        <v>11</v>
      </c>
      <c r="D24" s="28"/>
      <c r="E24" s="28"/>
      <c r="F24" s="28"/>
      <c r="H24" s="29">
        <v>0</v>
      </c>
      <c r="I24" s="29"/>
      <c r="J24" s="4"/>
      <c r="K24" s="29">
        <f>+K27</f>
        <v>20546813.57</v>
      </c>
      <c r="L24" s="29"/>
      <c r="M24" s="4"/>
      <c r="N24" s="3">
        <f>+N26</f>
        <v>5658924.8399999999</v>
      </c>
      <c r="O24" s="4"/>
      <c r="P24" s="29">
        <v>0</v>
      </c>
      <c r="Q24" s="29"/>
      <c r="R24" s="29"/>
      <c r="S24" s="29"/>
      <c r="T24" s="29"/>
      <c r="U24" s="29"/>
      <c r="V24" s="4"/>
      <c r="W24" s="3">
        <f>+W26+W27</f>
        <v>26205738.41</v>
      </c>
    </row>
    <row r="25" spans="3:23" ht="8.25" customHeight="1" x14ac:dyDescent="0.25">
      <c r="C25" s="28"/>
      <c r="D25" s="28"/>
      <c r="E25" s="28"/>
      <c r="F25" s="28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3:23" ht="13.5" customHeight="1" x14ac:dyDescent="0.25">
      <c r="C26" s="25" t="s">
        <v>12</v>
      </c>
      <c r="D26" s="25"/>
      <c r="E26" s="25"/>
      <c r="F26" s="25"/>
      <c r="H26" s="26">
        <v>0</v>
      </c>
      <c r="I26" s="26"/>
      <c r="J26" s="4"/>
      <c r="K26" s="27">
        <v>0</v>
      </c>
      <c r="L26" s="27"/>
      <c r="M26" s="4"/>
      <c r="N26" s="5">
        <v>5658924.8399999999</v>
      </c>
      <c r="O26" s="4"/>
      <c r="P26" s="27">
        <v>0</v>
      </c>
      <c r="Q26" s="27"/>
      <c r="R26" s="27"/>
      <c r="S26" s="27"/>
      <c r="T26" s="27"/>
      <c r="U26" s="27"/>
      <c r="V26" s="4"/>
      <c r="W26" s="5">
        <f>+N26</f>
        <v>5658924.8399999999</v>
      </c>
    </row>
    <row r="27" spans="3:23" ht="13.5" customHeight="1" x14ac:dyDescent="0.25">
      <c r="C27" s="25" t="s">
        <v>13</v>
      </c>
      <c r="D27" s="25"/>
      <c r="E27" s="25"/>
      <c r="F27" s="25"/>
      <c r="H27" s="26">
        <v>0</v>
      </c>
      <c r="I27" s="26"/>
      <c r="J27" s="4"/>
      <c r="K27" s="27">
        <v>20546813.57</v>
      </c>
      <c r="L27" s="27"/>
      <c r="M27" s="4"/>
      <c r="N27" s="5">
        <v>0</v>
      </c>
      <c r="O27" s="4"/>
      <c r="P27" s="27">
        <v>0</v>
      </c>
      <c r="Q27" s="27"/>
      <c r="R27" s="27"/>
      <c r="S27" s="27"/>
      <c r="T27" s="27"/>
      <c r="U27" s="27"/>
      <c r="V27" s="4"/>
      <c r="W27" s="5">
        <f>+K27</f>
        <v>20546813.57</v>
      </c>
    </row>
    <row r="28" spans="3:23" ht="13.5" customHeight="1" x14ac:dyDescent="0.25">
      <c r="C28" s="25" t="s">
        <v>14</v>
      </c>
      <c r="D28" s="25"/>
      <c r="E28" s="25"/>
      <c r="F28" s="25"/>
      <c r="H28" s="26">
        <v>0</v>
      </c>
      <c r="I28" s="26"/>
      <c r="J28" s="4"/>
      <c r="K28" s="27">
        <v>0</v>
      </c>
      <c r="L28" s="27"/>
      <c r="M28" s="4"/>
      <c r="N28" s="5">
        <v>0</v>
      </c>
      <c r="O28" s="4"/>
      <c r="P28" s="27">
        <v>0</v>
      </c>
      <c r="Q28" s="27"/>
      <c r="R28" s="27"/>
      <c r="S28" s="27"/>
      <c r="T28" s="27"/>
      <c r="U28" s="27"/>
      <c r="V28" s="4"/>
      <c r="W28" s="5">
        <v>0</v>
      </c>
    </row>
    <row r="29" spans="3:23" ht="13.5" customHeight="1" x14ac:dyDescent="0.25">
      <c r="C29" s="25" t="s">
        <v>15</v>
      </c>
      <c r="D29" s="25"/>
      <c r="E29" s="25"/>
      <c r="F29" s="25"/>
      <c r="H29" s="26">
        <v>0</v>
      </c>
      <c r="I29" s="26"/>
      <c r="J29" s="4"/>
      <c r="K29" s="27">
        <v>0</v>
      </c>
      <c r="L29" s="27"/>
      <c r="M29" s="4"/>
      <c r="N29" s="5">
        <v>0</v>
      </c>
      <c r="O29" s="4"/>
      <c r="P29" s="27">
        <v>0</v>
      </c>
      <c r="Q29" s="27"/>
      <c r="R29" s="27"/>
      <c r="S29" s="27"/>
      <c r="T29" s="27"/>
      <c r="U29" s="27"/>
      <c r="V29" s="4"/>
      <c r="W29" s="5">
        <v>0</v>
      </c>
    </row>
    <row r="30" spans="3:23" ht="3" customHeight="1" x14ac:dyDescent="0.25"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3:23" ht="3.75" customHeight="1" x14ac:dyDescent="0.25">
      <c r="C31" s="30" t="s">
        <v>16</v>
      </c>
      <c r="D31" s="30"/>
      <c r="E31" s="30"/>
      <c r="F31" s="3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3:23" ht="9.75" customHeight="1" x14ac:dyDescent="0.25">
      <c r="C32" s="30"/>
      <c r="D32" s="30"/>
      <c r="E32" s="30"/>
      <c r="F32" s="30"/>
      <c r="H32" s="29">
        <f>+H19+H24</f>
        <v>647098.31000000006</v>
      </c>
      <c r="I32" s="29"/>
      <c r="J32" s="4"/>
      <c r="K32" s="29">
        <f>+K15+K19+K24</f>
        <v>20712372.129999999</v>
      </c>
      <c r="L32" s="29"/>
      <c r="M32" s="4"/>
      <c r="N32" s="3">
        <f>+N24+N19+N15</f>
        <v>5658924.8399999999</v>
      </c>
      <c r="O32" s="4"/>
      <c r="P32" s="29">
        <v>0</v>
      </c>
      <c r="Q32" s="29"/>
      <c r="R32" s="29"/>
      <c r="S32" s="29"/>
      <c r="T32" s="29"/>
      <c r="U32" s="29"/>
      <c r="V32" s="4"/>
      <c r="W32" s="3">
        <f>+W24+W19+W15</f>
        <v>27018395.279999997</v>
      </c>
    </row>
    <row r="33" spans="3:23" ht="12" customHeight="1" x14ac:dyDescent="0.25">
      <c r="C33" s="30"/>
      <c r="D33" s="30"/>
      <c r="E33" s="30"/>
      <c r="F33" s="3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3:23" ht="6" customHeight="1" x14ac:dyDescent="0.25"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3:23" ht="9.75" customHeight="1" x14ac:dyDescent="0.25">
      <c r="C35" s="31" t="s">
        <v>30</v>
      </c>
      <c r="D35" s="31"/>
      <c r="E35" s="31"/>
      <c r="F35" s="31"/>
      <c r="H35" s="29">
        <v>0</v>
      </c>
      <c r="I35" s="29"/>
      <c r="J35" s="4"/>
      <c r="K35" s="29">
        <v>0</v>
      </c>
      <c r="L35" s="29"/>
      <c r="M35" s="4"/>
      <c r="N35" s="3">
        <v>0</v>
      </c>
      <c r="O35" s="4"/>
      <c r="P35" s="29">
        <v>0</v>
      </c>
      <c r="Q35" s="29"/>
      <c r="R35" s="29"/>
      <c r="S35" s="29"/>
      <c r="T35" s="29"/>
      <c r="U35" s="29"/>
      <c r="V35" s="4"/>
      <c r="W35" s="3">
        <v>0</v>
      </c>
    </row>
    <row r="36" spans="3:23" ht="13.5" customHeight="1" x14ac:dyDescent="0.25">
      <c r="C36" s="25" t="s">
        <v>8</v>
      </c>
      <c r="D36" s="25"/>
      <c r="E36" s="25"/>
      <c r="F36" s="25"/>
      <c r="H36" s="26">
        <v>0</v>
      </c>
      <c r="I36" s="26"/>
      <c r="J36" s="4"/>
      <c r="K36" s="27">
        <v>0</v>
      </c>
      <c r="L36" s="27"/>
      <c r="M36" s="4"/>
      <c r="N36" s="5">
        <v>0</v>
      </c>
      <c r="O36" s="4"/>
      <c r="P36" s="27">
        <v>0</v>
      </c>
      <c r="Q36" s="27"/>
      <c r="R36" s="27"/>
      <c r="S36" s="27"/>
      <c r="T36" s="27"/>
      <c r="U36" s="27"/>
      <c r="V36" s="4"/>
      <c r="W36" s="5">
        <v>0</v>
      </c>
    </row>
    <row r="37" spans="3:23" ht="13.5" customHeight="1" x14ac:dyDescent="0.25">
      <c r="C37" s="25" t="s">
        <v>9</v>
      </c>
      <c r="D37" s="25"/>
      <c r="E37" s="25"/>
      <c r="F37" s="25"/>
      <c r="H37" s="26">
        <v>0</v>
      </c>
      <c r="I37" s="26"/>
      <c r="J37" s="4"/>
      <c r="K37" s="27">
        <v>0</v>
      </c>
      <c r="L37" s="27"/>
      <c r="M37" s="4"/>
      <c r="N37" s="5">
        <v>0</v>
      </c>
      <c r="O37" s="4"/>
      <c r="P37" s="27">
        <v>0</v>
      </c>
      <c r="Q37" s="27"/>
      <c r="R37" s="27"/>
      <c r="S37" s="27"/>
      <c r="T37" s="27"/>
      <c r="U37" s="27"/>
      <c r="V37" s="4"/>
      <c r="W37" s="5">
        <v>0</v>
      </c>
    </row>
    <row r="38" spans="3:23" ht="13.5" customHeight="1" x14ac:dyDescent="0.25">
      <c r="C38" s="25" t="s">
        <v>10</v>
      </c>
      <c r="D38" s="25"/>
      <c r="E38" s="25"/>
      <c r="F38" s="25"/>
      <c r="H38" s="26">
        <v>0</v>
      </c>
      <c r="I38" s="26"/>
      <c r="J38" s="4"/>
      <c r="K38" s="27">
        <v>0</v>
      </c>
      <c r="L38" s="27"/>
      <c r="M38" s="4"/>
      <c r="N38" s="5">
        <v>0</v>
      </c>
      <c r="O38" s="4"/>
      <c r="P38" s="27">
        <v>0</v>
      </c>
      <c r="Q38" s="27"/>
      <c r="R38" s="27"/>
      <c r="S38" s="27"/>
      <c r="T38" s="27"/>
      <c r="U38" s="27"/>
      <c r="V38" s="4"/>
      <c r="W38" s="5">
        <v>0</v>
      </c>
    </row>
    <row r="39" spans="3:23" ht="6" customHeight="1" x14ac:dyDescent="0.25"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3:23" ht="9.75" customHeight="1" x14ac:dyDescent="0.25">
      <c r="C40" s="28" t="s">
        <v>11</v>
      </c>
      <c r="D40" s="28"/>
      <c r="E40" s="28"/>
      <c r="F40" s="28"/>
      <c r="H40" s="29">
        <v>0</v>
      </c>
      <c r="I40" s="29"/>
      <c r="J40" s="4"/>
      <c r="K40" s="29">
        <f>+K43</f>
        <v>5658924.8399999999</v>
      </c>
      <c r="L40" s="29"/>
      <c r="M40" s="4"/>
      <c r="N40" s="3">
        <f>+N42+N43</f>
        <v>-2397244.75</v>
      </c>
      <c r="O40" s="4"/>
      <c r="P40" s="29">
        <v>0</v>
      </c>
      <c r="Q40" s="29"/>
      <c r="R40" s="29"/>
      <c r="S40" s="29"/>
      <c r="T40" s="29"/>
      <c r="U40" s="29"/>
      <c r="V40" s="4"/>
      <c r="W40" s="3">
        <f>+W42+W43</f>
        <v>3261680.09</v>
      </c>
    </row>
    <row r="41" spans="3:23" ht="8.25" customHeight="1" x14ac:dyDescent="0.25">
      <c r="C41" s="28"/>
      <c r="D41" s="28"/>
      <c r="E41" s="28"/>
      <c r="F41" s="2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3:23" ht="13.5" customHeight="1" x14ac:dyDescent="0.25">
      <c r="C42" s="25" t="s">
        <v>12</v>
      </c>
      <c r="D42" s="25"/>
      <c r="E42" s="25"/>
      <c r="F42" s="25"/>
      <c r="H42" s="26">
        <v>0</v>
      </c>
      <c r="I42" s="26"/>
      <c r="J42" s="4"/>
      <c r="K42" s="27">
        <v>0</v>
      </c>
      <c r="L42" s="27"/>
      <c r="M42" s="4"/>
      <c r="N42" s="5">
        <v>3261680.09</v>
      </c>
      <c r="O42" s="4"/>
      <c r="P42" s="27">
        <v>0</v>
      </c>
      <c r="Q42" s="27"/>
      <c r="R42" s="27"/>
      <c r="S42" s="27"/>
      <c r="T42" s="27"/>
      <c r="U42" s="27"/>
      <c r="V42" s="4"/>
      <c r="W42" s="5">
        <f>+N42</f>
        <v>3261680.09</v>
      </c>
    </row>
    <row r="43" spans="3:23" ht="13.5" customHeight="1" x14ac:dyDescent="0.25">
      <c r="C43" s="25" t="s">
        <v>13</v>
      </c>
      <c r="D43" s="25"/>
      <c r="E43" s="25"/>
      <c r="F43" s="25"/>
      <c r="H43" s="26">
        <v>0</v>
      </c>
      <c r="I43" s="26"/>
      <c r="J43" s="4"/>
      <c r="K43" s="27">
        <v>5658924.8399999999</v>
      </c>
      <c r="L43" s="27"/>
      <c r="M43" s="4"/>
      <c r="N43" s="5">
        <v>-5658924.8399999999</v>
      </c>
      <c r="O43" s="4"/>
      <c r="P43" s="27">
        <v>0</v>
      </c>
      <c r="Q43" s="27"/>
      <c r="R43" s="27"/>
      <c r="S43" s="27"/>
      <c r="T43" s="27"/>
      <c r="U43" s="27"/>
      <c r="V43" s="4"/>
      <c r="W43" s="5">
        <f>+K43+N43</f>
        <v>0</v>
      </c>
    </row>
    <row r="44" spans="3:23" ht="13.5" customHeight="1" x14ac:dyDescent="0.25">
      <c r="C44" s="25" t="s">
        <v>14</v>
      </c>
      <c r="D44" s="25"/>
      <c r="E44" s="25"/>
      <c r="F44" s="25"/>
      <c r="H44" s="26">
        <v>0</v>
      </c>
      <c r="I44" s="26"/>
      <c r="J44" s="4"/>
      <c r="K44" s="27">
        <v>0</v>
      </c>
      <c r="L44" s="27"/>
      <c r="M44" s="4"/>
      <c r="N44" s="5">
        <v>0</v>
      </c>
      <c r="O44" s="4"/>
      <c r="P44" s="27">
        <v>0</v>
      </c>
      <c r="Q44" s="27"/>
      <c r="R44" s="27"/>
      <c r="S44" s="27"/>
      <c r="T44" s="27"/>
      <c r="U44" s="27"/>
      <c r="V44" s="4"/>
      <c r="W44" s="5">
        <v>0</v>
      </c>
    </row>
    <row r="45" spans="3:23" ht="13.5" customHeight="1" x14ac:dyDescent="0.25">
      <c r="C45" s="25" t="s">
        <v>15</v>
      </c>
      <c r="D45" s="25"/>
      <c r="E45" s="25"/>
      <c r="F45" s="25"/>
      <c r="H45" s="26">
        <v>0</v>
      </c>
      <c r="I45" s="26"/>
      <c r="J45" s="4"/>
      <c r="K45" s="27">
        <v>0</v>
      </c>
      <c r="L45" s="27"/>
      <c r="M45" s="4"/>
      <c r="N45" s="5">
        <v>0</v>
      </c>
      <c r="O45" s="4"/>
      <c r="P45" s="27">
        <v>0</v>
      </c>
      <c r="Q45" s="27"/>
      <c r="R45" s="27"/>
      <c r="S45" s="27"/>
      <c r="T45" s="27"/>
      <c r="U45" s="27"/>
      <c r="V45" s="4"/>
      <c r="W45" s="5">
        <v>0</v>
      </c>
    </row>
    <row r="46" spans="3:23" ht="6" customHeight="1" x14ac:dyDescent="0.25"/>
    <row r="47" spans="3:23" ht="12" customHeight="1" thickBot="1" x14ac:dyDescent="0.3">
      <c r="C47" s="23" t="s">
        <v>31</v>
      </c>
      <c r="D47" s="23"/>
      <c r="E47" s="23"/>
      <c r="F47" s="23"/>
      <c r="G47" s="23"/>
      <c r="H47" s="21">
        <f>+H40+H35+H32</f>
        <v>647098.31000000006</v>
      </c>
      <c r="I47" s="21"/>
      <c r="J47" s="7"/>
      <c r="K47" s="21">
        <f>+K32+K40</f>
        <v>26371296.969999999</v>
      </c>
      <c r="L47" s="21"/>
      <c r="M47" s="7"/>
      <c r="N47" s="6">
        <f>+N32+N40</f>
        <v>3261680.09</v>
      </c>
      <c r="O47" s="7"/>
      <c r="P47" s="21">
        <v>0</v>
      </c>
      <c r="Q47" s="21"/>
      <c r="R47" s="21"/>
      <c r="S47" s="21"/>
      <c r="T47" s="21"/>
      <c r="U47" s="21"/>
      <c r="V47" s="7"/>
      <c r="W47" s="6">
        <f>+W32+W35+W40</f>
        <v>30280075.369999997</v>
      </c>
    </row>
    <row r="48" spans="3:23" ht="12.6" customHeight="1" thickTop="1" x14ac:dyDescent="0.25">
      <c r="C48" s="24" t="s">
        <v>19</v>
      </c>
      <c r="D48" s="24"/>
      <c r="E48" s="24"/>
      <c r="F48" s="24"/>
      <c r="I48" s="15" t="s">
        <v>28</v>
      </c>
      <c r="J48" s="15"/>
      <c r="K48" s="15"/>
      <c r="L48" s="9" t="s">
        <v>29</v>
      </c>
      <c r="M48" s="8"/>
      <c r="N48" s="9" t="s">
        <v>29</v>
      </c>
      <c r="W48" t="s">
        <v>33</v>
      </c>
    </row>
    <row r="49" spans="2:24" ht="12.6" customHeight="1" x14ac:dyDescent="0.25">
      <c r="C49" s="2" t="s">
        <v>20</v>
      </c>
      <c r="W49" s="11" t="s">
        <v>33</v>
      </c>
    </row>
    <row r="50" spans="2:24" ht="12.6" customHeight="1" x14ac:dyDescent="0.25">
      <c r="C50" s="20" t="s">
        <v>17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2:24" ht="12.6" customHeight="1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2:24" ht="12.6" customHeight="1" x14ac:dyDescent="0.25">
      <c r="D52" s="12"/>
      <c r="E52" s="12"/>
      <c r="F52" s="12"/>
      <c r="G52" s="12"/>
      <c r="H52" s="12"/>
      <c r="I52" s="12"/>
      <c r="L52" s="12"/>
      <c r="M52" s="12"/>
      <c r="N52" s="12"/>
      <c r="O52" s="12"/>
      <c r="P52" s="12"/>
      <c r="Q52" s="12"/>
      <c r="R52" s="12"/>
      <c r="S52" s="12"/>
    </row>
    <row r="53" spans="2:24" ht="12.6" customHeight="1" x14ac:dyDescent="0.25">
      <c r="D53" s="22" t="s">
        <v>34</v>
      </c>
      <c r="E53" s="22"/>
      <c r="F53" s="22"/>
      <c r="G53" s="22"/>
      <c r="H53" s="22"/>
      <c r="I53" s="22"/>
      <c r="L53" s="22" t="s">
        <v>35</v>
      </c>
      <c r="M53" s="22"/>
      <c r="N53" s="22"/>
      <c r="O53" s="22"/>
      <c r="P53" s="22"/>
      <c r="Q53" s="22"/>
      <c r="R53" s="22"/>
      <c r="S53" s="22"/>
      <c r="T53" s="13"/>
      <c r="U53" s="13"/>
      <c r="V53" s="13"/>
      <c r="W53" s="13"/>
      <c r="X53" s="13"/>
    </row>
    <row r="54" spans="2:24" ht="28.5" customHeight="1" x14ac:dyDescent="0.25">
      <c r="D54" s="14" t="s">
        <v>21</v>
      </c>
      <c r="E54" s="14"/>
      <c r="F54" s="14"/>
      <c r="G54" s="14"/>
      <c r="H54" s="14"/>
      <c r="I54" s="14"/>
      <c r="L54" s="14" t="s">
        <v>22</v>
      </c>
      <c r="M54" s="14"/>
      <c r="N54" s="14"/>
      <c r="O54" s="14"/>
      <c r="P54" s="14"/>
      <c r="Q54" s="14"/>
      <c r="R54" s="14"/>
      <c r="S54" s="14"/>
    </row>
    <row r="55" spans="2:24" ht="12.6" customHeight="1" x14ac:dyDescent="0.25">
      <c r="D55" s="16" t="s">
        <v>36</v>
      </c>
      <c r="E55" s="16"/>
      <c r="F55" s="16"/>
      <c r="G55" s="16"/>
      <c r="H55" s="16"/>
      <c r="I55" s="16"/>
      <c r="L55" s="17" t="s">
        <v>37</v>
      </c>
      <c r="M55" s="17"/>
      <c r="N55" s="17"/>
      <c r="O55" s="17"/>
      <c r="P55" s="17"/>
      <c r="Q55" s="17"/>
      <c r="R55" s="17"/>
      <c r="S55" s="17"/>
    </row>
    <row r="56" spans="2:24" ht="27.75" customHeight="1" x14ac:dyDescent="0.25">
      <c r="D56" s="14" t="s">
        <v>24</v>
      </c>
      <c r="E56" s="14"/>
      <c r="F56" s="14"/>
      <c r="G56" s="14"/>
      <c r="H56" s="14"/>
      <c r="I56" s="14"/>
      <c r="L56" s="14" t="s">
        <v>23</v>
      </c>
      <c r="M56" s="14"/>
      <c r="N56" s="14"/>
      <c r="O56" s="14"/>
      <c r="P56" s="14"/>
      <c r="Q56" s="14"/>
      <c r="R56" s="14"/>
      <c r="S56" s="14"/>
    </row>
    <row r="57" spans="2:24" ht="12.6" customHeight="1" x14ac:dyDescent="0.25">
      <c r="D57" s="16" t="s">
        <v>36</v>
      </c>
      <c r="E57" s="16"/>
      <c r="F57" s="16"/>
      <c r="G57" s="16"/>
      <c r="H57" s="16"/>
      <c r="I57" s="16"/>
      <c r="L57" s="17" t="s">
        <v>38</v>
      </c>
      <c r="M57" s="17"/>
      <c r="N57" s="17"/>
      <c r="O57" s="17"/>
      <c r="P57" s="17"/>
      <c r="Q57" s="17"/>
      <c r="R57" s="17"/>
      <c r="S57" s="17"/>
    </row>
    <row r="58" spans="2:24" ht="12.6" customHeight="1" x14ac:dyDescent="0.25">
      <c r="D58" s="15" t="s">
        <v>25</v>
      </c>
      <c r="E58" s="15"/>
      <c r="F58" s="15"/>
      <c r="G58" s="15"/>
      <c r="H58" s="15"/>
      <c r="I58" s="15"/>
      <c r="L58" s="15" t="s">
        <v>26</v>
      </c>
      <c r="M58" s="15"/>
      <c r="N58" s="15"/>
      <c r="O58" s="15"/>
      <c r="P58" s="15"/>
      <c r="Q58" s="15"/>
      <c r="R58" s="15"/>
      <c r="S58" s="15"/>
    </row>
    <row r="59" spans="2:24" ht="12.6" customHeight="1" x14ac:dyDescent="0.25">
      <c r="P59" s="19" t="s">
        <v>27</v>
      </c>
      <c r="Q59" s="19"/>
      <c r="R59" s="19"/>
      <c r="S59" s="19"/>
      <c r="T59" s="19"/>
      <c r="U59" s="19"/>
      <c r="V59" s="19"/>
      <c r="W59" s="19"/>
      <c r="X59" s="1"/>
    </row>
    <row r="60" spans="2:24" ht="12.6" customHeight="1" x14ac:dyDescent="0.25">
      <c r="B60" s="20" t="s">
        <v>18</v>
      </c>
      <c r="C60" s="20"/>
      <c r="D60" s="20"/>
      <c r="E60" s="20"/>
      <c r="F60" s="20"/>
      <c r="G60" s="1"/>
      <c r="H60" s="1"/>
      <c r="I60" s="1"/>
      <c r="J60" s="1"/>
      <c r="P60" s="18">
        <v>42485</v>
      </c>
      <c r="Q60" s="18"/>
      <c r="R60" s="18"/>
      <c r="S60" s="18"/>
      <c r="T60" s="18"/>
      <c r="U60" s="18"/>
      <c r="V60" s="18"/>
      <c r="W60" s="18"/>
      <c r="X60" s="18"/>
    </row>
    <row r="61" spans="2:24" ht="12.6" customHeight="1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24" ht="12.6" customHeight="1" x14ac:dyDescent="0.25">
      <c r="L62" s="10"/>
    </row>
    <row r="63" spans="2:24" ht="12.6" customHeight="1" x14ac:dyDescent="0.25"/>
  </sheetData>
  <mergeCells count="109">
    <mergeCell ref="F3:Q6"/>
    <mergeCell ref="I10:I13"/>
    <mergeCell ref="K10:L13"/>
    <mergeCell ref="N10:O13"/>
    <mergeCell ref="Q10:U12"/>
    <mergeCell ref="W10:W11"/>
    <mergeCell ref="C11:F12"/>
    <mergeCell ref="C15:F15"/>
    <mergeCell ref="H15:I15"/>
    <mergeCell ref="K15:L15"/>
    <mergeCell ref="P15:U15"/>
    <mergeCell ref="C19:F19"/>
    <mergeCell ref="H19:I19"/>
    <mergeCell ref="K19:L19"/>
    <mergeCell ref="P19:U19"/>
    <mergeCell ref="C20:F20"/>
    <mergeCell ref="H20:I20"/>
    <mergeCell ref="K20:L20"/>
    <mergeCell ref="P20:U20"/>
    <mergeCell ref="C21:F21"/>
    <mergeCell ref="H21:I21"/>
    <mergeCell ref="K21:L21"/>
    <mergeCell ref="P21:U21"/>
    <mergeCell ref="C22:F22"/>
    <mergeCell ref="H22:I22"/>
    <mergeCell ref="K22:L22"/>
    <mergeCell ref="P22:U22"/>
    <mergeCell ref="C24:F25"/>
    <mergeCell ref="H24:I24"/>
    <mergeCell ref="K24:L24"/>
    <mergeCell ref="P24:U24"/>
    <mergeCell ref="C26:F26"/>
    <mergeCell ref="H26:I26"/>
    <mergeCell ref="K26:L26"/>
    <mergeCell ref="P26:U26"/>
    <mergeCell ref="C27:F27"/>
    <mergeCell ref="H27:I27"/>
    <mergeCell ref="K27:L27"/>
    <mergeCell ref="P27:U27"/>
    <mergeCell ref="C28:F28"/>
    <mergeCell ref="H28:I28"/>
    <mergeCell ref="K28:L28"/>
    <mergeCell ref="P28:U28"/>
    <mergeCell ref="C29:F29"/>
    <mergeCell ref="H29:I29"/>
    <mergeCell ref="K29:L29"/>
    <mergeCell ref="P29:U29"/>
    <mergeCell ref="C31:F33"/>
    <mergeCell ref="H32:I32"/>
    <mergeCell ref="K32:L32"/>
    <mergeCell ref="P32:U32"/>
    <mergeCell ref="C35:F35"/>
    <mergeCell ref="H35:I35"/>
    <mergeCell ref="K35:L35"/>
    <mergeCell ref="P35:U35"/>
    <mergeCell ref="C36:F36"/>
    <mergeCell ref="H36:I36"/>
    <mergeCell ref="K36:L36"/>
    <mergeCell ref="P36:U36"/>
    <mergeCell ref="C37:F37"/>
    <mergeCell ref="H37:I37"/>
    <mergeCell ref="K37:L37"/>
    <mergeCell ref="P37:U37"/>
    <mergeCell ref="C38:F38"/>
    <mergeCell ref="H38:I38"/>
    <mergeCell ref="K38:L38"/>
    <mergeCell ref="P38:U38"/>
    <mergeCell ref="C40:F41"/>
    <mergeCell ref="H40:I40"/>
    <mergeCell ref="K40:L40"/>
    <mergeCell ref="P40:U40"/>
    <mergeCell ref="C42:F42"/>
    <mergeCell ref="H42:I42"/>
    <mergeCell ref="K42:L42"/>
    <mergeCell ref="P42:U42"/>
    <mergeCell ref="C43:F43"/>
    <mergeCell ref="H43:I43"/>
    <mergeCell ref="K43:L43"/>
    <mergeCell ref="P43:U43"/>
    <mergeCell ref="C48:F48"/>
    <mergeCell ref="I48:K48"/>
    <mergeCell ref="C44:F44"/>
    <mergeCell ref="H44:I44"/>
    <mergeCell ref="K44:L44"/>
    <mergeCell ref="P44:U44"/>
    <mergeCell ref="C45:F45"/>
    <mergeCell ref="H45:I45"/>
    <mergeCell ref="K45:L45"/>
    <mergeCell ref="P45:U45"/>
    <mergeCell ref="P60:X60"/>
    <mergeCell ref="P59:W59"/>
    <mergeCell ref="B60:F60"/>
    <mergeCell ref="H47:I47"/>
    <mergeCell ref="K47:L47"/>
    <mergeCell ref="P47:U47"/>
    <mergeCell ref="D53:I53"/>
    <mergeCell ref="L53:S53"/>
    <mergeCell ref="C47:G47"/>
    <mergeCell ref="C50:W50"/>
    <mergeCell ref="D54:I54"/>
    <mergeCell ref="L54:S54"/>
    <mergeCell ref="L56:S56"/>
    <mergeCell ref="D56:I56"/>
    <mergeCell ref="D58:I58"/>
    <mergeCell ref="L58:S58"/>
    <mergeCell ref="D55:I55"/>
    <mergeCell ref="L55:S55"/>
    <mergeCell ref="D57:I57"/>
    <mergeCell ref="L57:S57"/>
  </mergeCells>
  <pageMargins left="0.78740157480314965" right="0.39370078740157483" top="0.39370078740157483" bottom="0.39370078740157483" header="0" footer="0"/>
  <pageSetup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2016-04-25T19:37:29Z</cp:lastPrinted>
  <dcterms:created xsi:type="dcterms:W3CDTF">2016-11-22T17:12:03Z</dcterms:created>
  <dcterms:modified xsi:type="dcterms:W3CDTF">2016-11-22T17:12:03Z</dcterms:modified>
</cp:coreProperties>
</file>