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5 Edo de cambios en la situación financiera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P28" i="1" l="1"/>
  <c r="T18" i="1"/>
  <c r="P18" i="1"/>
  <c r="P17" i="1" s="1"/>
  <c r="P32" i="1" s="1"/>
  <c r="T9" i="1"/>
  <c r="T24" i="1"/>
  <c r="T17" i="1" s="1"/>
  <c r="T28" i="1"/>
  <c r="T27" i="1" s="1"/>
  <c r="T32" i="1" s="1"/>
  <c r="P13" i="1"/>
  <c r="P9" i="1"/>
  <c r="P8" i="1" s="1"/>
  <c r="P27" i="1"/>
  <c r="T13" i="1"/>
  <c r="T8" i="1"/>
</calcChain>
</file>

<file path=xl/sharedStrings.xml><?xml version="1.0" encoding="utf-8"?>
<sst xmlns="http://schemas.openxmlformats.org/spreadsheetml/2006/main" count="41" uniqueCount="40">
  <si>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</si>
  <si>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</si>
  <si>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</si>
  <si>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</si>
  <si>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</si>
  <si>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</si>
  <si>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ACTIVO NO CIRCULANTE</t>
  </si>
  <si>
    <t>BIENES INMUEBLES, INFRAESTRUCTURA Y CONSTRUCCIONES EN PROCESO</t>
  </si>
  <si>
    <t>BIENES MUEBLES</t>
  </si>
  <si>
    <t>PASIVO</t>
  </si>
  <si>
    <t>PASIVO CIRCULANTE</t>
  </si>
  <si>
    <t>CUENTAS POR PAGAR A CORTO PLAZO</t>
  </si>
  <si>
    <t>PORCIÓN A CORTO PLAZO DE LA DEUDA PÚBLICA A LARGO PLAZO</t>
  </si>
  <si>
    <t>CUENTAS POR PAGAR ACUMULADAS</t>
  </si>
  <si>
    <t>PASIVO NO CIRCULANTE</t>
  </si>
  <si>
    <t>DEUDA PÚBLICA A LARGO PLAZO</t>
  </si>
  <si>
    <t>HACIENDA PÚBLICA/ PATRIMONIO</t>
  </si>
  <si>
    <t>PATRIMONIO GENERADO</t>
  </si>
  <si>
    <t>RESULTADOS DEL EJERCICIO: (AHORRO/ DESAHORRO)</t>
  </si>
  <si>
    <t>RESULTADOS DE EJERCICIOS ANTERIORES</t>
  </si>
  <si>
    <t>Bajo protesta de decir verdad declaramos que los Estados Financieros y sus notas, son razonablemente correctos y son responsabilidad del emisor.</t>
  </si>
  <si>
    <t>Página: 1 de 1</t>
  </si>
  <si>
    <t>Ctapub_EstadoCambioFinanciera.rpt</t>
  </si>
  <si>
    <t>NOTA</t>
  </si>
  <si>
    <t>NGA-17</t>
  </si>
  <si>
    <t>PRESIDENTE MUNICIPAL</t>
  </si>
  <si>
    <t>TESORERO MUNICIPAL</t>
  </si>
  <si>
    <t>REGIDOR DE HACIENDA</t>
  </si>
  <si>
    <t>CONTRALOR MUNICIPAL</t>
  </si>
  <si>
    <t>SINDICA DE MAYORIA</t>
  </si>
  <si>
    <t>SINDICO DE MINORIA</t>
  </si>
  <si>
    <t xml:space="preserve">DERECHOS A RECIBIR BIENES O SERVICIOS </t>
  </si>
  <si>
    <t>C. JUAN GABRIEL GARZA CALDERON</t>
  </si>
  <si>
    <t>C. MARIA ESTHER GONZALEZ DE LUNA</t>
  </si>
  <si>
    <t>ING. ARMANDO PEREZ PEÑA</t>
  </si>
  <si>
    <t>LIC. MIGUEL ANGEL GARCIA DE LUNA</t>
  </si>
  <si>
    <t xml:space="preserve">C. ANITA RAIGOZA FLORES </t>
  </si>
  <si>
    <t>OTROS PASIVOS A CORTO PLAZO</t>
  </si>
  <si>
    <t>RECTIFICACIONES DE RESULTADOS DE EJERCICIOS ANTERIORES</t>
  </si>
  <si>
    <r>
      <t xml:space="preserve">Presidencia Municipal de Morelos, Coahuila
</t>
    </r>
    <r>
      <rPr>
        <sz val="11"/>
        <color indexed="8"/>
        <rFont val="Arial"/>
        <charset val="1"/>
      </rPr>
      <t xml:space="preserve"> 
</t>
    </r>
    <r>
      <rPr>
        <sz val="10"/>
        <color indexed="8"/>
        <rFont val="ARIAL"/>
        <charset val="1"/>
      </rPr>
      <t xml:space="preserve">ESTADO DE CAMBIOS EN LA SITUACIÓN FINANCIERA
Del 1 de Julio de 2016 Al 30 de Septiembre de 2016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</si>
</sst>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80A]#,##0.00;[$$-80A]#,##0.00"/>
    <numFmt numFmtId="165" formatCode="#,##0.00;#,##0.00"/>
  </numFmts>
  <fonts count="11" x14ac:knownFonts="1"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1"/>
      <color indexed="8"/>
      <name val="Arial"/>
      <charset val="1"/>
    </font>
    <font>
      <sz val="10"/>
      <color indexed="8"/>
      <name val="ARIAL"/>
      <charset val="1"/>
    </font>
    <font>
      <b/>
      <sz val="8"/>
      <color indexed="8"/>
      <name val="Arial"/>
      <charset val="1"/>
    </font>
    <font>
      <b/>
      <sz val="7"/>
      <color indexed="8"/>
      <name val="Arial"/>
      <charset val="1"/>
    </font>
    <font>
      <sz val="7"/>
      <color indexed="8"/>
      <name val="Arial"/>
      <charset val="1"/>
    </font>
    <font>
      <sz val="8"/>
      <color indexed="8"/>
      <name val="Arial"/>
      <charset val="1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top"/>
    </xf>
  </cellStyleXfs>
  <cellXfs count="35">
    <xf numFmtId="0" fontId="0" fillId="0" borderId="0" xfId="0">
      <alignment vertical="top"/>
    </xf>
    <xf numFmtId="0" fontId="6" fillId="0" borderId="0" xfId="0" applyFont="1" applyAlignment="1">
      <alignment horizontal="left" vertical="top" wrapText="1"/>
    </xf>
    <xf numFmtId="165" fontId="7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 readingOrder="1"/>
    </xf>
    <xf numFmtId="165" fontId="9" fillId="0" borderId="0" xfId="0" applyNumberFormat="1" applyFont="1" applyBorder="1" applyAlignment="1">
      <alignment horizontal="right" vertical="top" wrapText="1"/>
    </xf>
    <xf numFmtId="0" fontId="8" fillId="0" borderId="0" xfId="0" applyFont="1">
      <alignment vertical="top"/>
    </xf>
    <xf numFmtId="165" fontId="7" fillId="0" borderId="0" xfId="0" applyNumberFormat="1" applyFont="1" applyAlignment="1">
      <alignment horizontal="right" vertical="top" wrapText="1"/>
    </xf>
    <xf numFmtId="0" fontId="0" fillId="0" borderId="1" xfId="0" applyBorder="1">
      <alignment vertical="top"/>
    </xf>
    <xf numFmtId="0" fontId="0" fillId="0" borderId="0" xfId="0" applyBorder="1">
      <alignment vertical="top"/>
    </xf>
    <xf numFmtId="0" fontId="10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4" fontId="0" fillId="0" borderId="0" xfId="0" applyNumberFormat="1">
      <alignment vertical="top"/>
    </xf>
    <xf numFmtId="165" fontId="7" fillId="0" borderId="0" xfId="0" applyNumberFormat="1" applyFont="1" applyAlignment="1">
      <alignment horizontal="right" vertical="top" wrapText="1"/>
    </xf>
    <xf numFmtId="165" fontId="9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right" vertical="top" wrapText="1"/>
    </xf>
    <xf numFmtId="165" fontId="4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165" fontId="10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15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165" fontId="9" fillId="0" borderId="5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top" wrapText="1" readingOrder="1"/>
    </xf>
    <xf numFmtId="0" fontId="7" fillId="0" borderId="0" xfId="0" applyFont="1" applyAlignment="1">
      <alignment horizontal="right" vertical="top" wrapText="1" readingOrder="1"/>
    </xf>
    <xf numFmtId="0" fontId="10" fillId="0" borderId="3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 readingOrder="1"/>
    </xf>
    <xf numFmtId="0" fontId="9" fillId="0" borderId="4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0</xdr:rowOff>
    </xdr:from>
    <xdr:to>
      <xdr:col>8</xdr:col>
      <xdr:colOff>167640</xdr:colOff>
      <xdr:row>7</xdr:row>
      <xdr:rowOff>0</xdr:rowOff>
    </xdr:to>
    <xdr:pic>
      <xdr:nvPicPr>
        <xdr:cNvPr id="1055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531620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68580</xdr:colOff>
      <xdr:row>1</xdr:row>
      <xdr:rowOff>45720</xdr:rowOff>
    </xdr:from>
    <xdr:to>
      <xdr:col>22</xdr:col>
      <xdr:colOff>106680</xdr:colOff>
      <xdr:row>5</xdr:row>
      <xdr:rowOff>708660</xdr:rowOff>
    </xdr:to>
    <xdr:pic>
      <xdr:nvPicPr>
        <xdr:cNvPr id="1056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21920"/>
          <a:ext cx="169926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53"/>
  <sheetViews>
    <sheetView showGridLines="0" tabSelected="1" showOutlineSymbols="0" topLeftCell="A28" workbookViewId="0">
      <selection activeCell="T49" sqref="T49"/>
    </sheetView>
  </sheetViews>
  <sheetFormatPr baseColWidth="10" defaultColWidth="6.88671875" defaultRowHeight="12.75" customHeight="1" x14ac:dyDescent="0.25"/>
  <cols>
    <col min="1" max="7" width="1.109375" customWidth="1"/>
    <col min="8" max="8" width="16" customWidth="1"/>
    <col min="9" max="9" width="2.5546875" customWidth="1"/>
    <col min="10" max="10" width="4.44140625" customWidth="1"/>
    <col min="11" max="11" width="23.88671875" customWidth="1"/>
    <col min="12" max="12" width="2.88671875" customWidth="1"/>
    <col min="13" max="13" width="9.6640625" customWidth="1"/>
    <col min="14" max="14" width="9.109375" customWidth="1"/>
    <col min="15" max="15" width="1.109375" customWidth="1"/>
    <col min="16" max="16" width="11.5546875" customWidth="1"/>
    <col min="17" max="17" width="1.109375" customWidth="1"/>
    <col min="18" max="18" width="2.33203125" customWidth="1"/>
    <col min="19" max="19" width="6" customWidth="1"/>
    <col min="20" max="20" width="13.6640625" customWidth="1"/>
    <col min="21" max="22" width="1.109375" customWidth="1"/>
    <col min="30" max="30" width="12.88671875" customWidth="1"/>
  </cols>
  <sheetData>
    <row r="1" spans="4:21" ht="6" customHeight="1" x14ac:dyDescent="0.25"/>
    <row r="2" spans="4:21" ht="16.5" customHeight="1" x14ac:dyDescent="0.25">
      <c r="J2" s="17" t="s">
        <v>39</v>
      </c>
      <c r="K2" s="17"/>
      <c r="L2" s="17"/>
      <c r="M2" s="17"/>
      <c r="N2" s="17"/>
      <c r="O2" s="17"/>
      <c r="P2" s="17"/>
    </row>
    <row r="3" spans="4:21" ht="14.25" customHeight="1" x14ac:dyDescent="0.25">
      <c r="J3" s="17"/>
      <c r="K3" s="17"/>
      <c r="L3" s="17"/>
      <c r="M3" s="17"/>
      <c r="N3" s="17"/>
      <c r="O3" s="17"/>
      <c r="P3" s="17"/>
    </row>
    <row r="4" spans="4:21" ht="13.5" customHeight="1" x14ac:dyDescent="0.25">
      <c r="J4" s="17"/>
      <c r="K4" s="17"/>
      <c r="L4" s="17"/>
      <c r="M4" s="17"/>
      <c r="N4" s="17"/>
      <c r="O4" s="17"/>
      <c r="P4" s="17"/>
    </row>
    <row r="5" spans="4:21" ht="13.5" customHeight="1" x14ac:dyDescent="0.25">
      <c r="J5" s="17"/>
      <c r="K5" s="17"/>
      <c r="L5" s="17"/>
      <c r="M5" s="17"/>
      <c r="N5" s="17"/>
      <c r="O5" s="17"/>
      <c r="P5" s="17"/>
    </row>
    <row r="6" spans="4:21" ht="56.25" customHeight="1" x14ac:dyDescent="0.25">
      <c r="J6" s="17"/>
      <c r="K6" s="17"/>
      <c r="L6" s="17"/>
      <c r="M6" s="17"/>
      <c r="N6" s="17"/>
      <c r="O6" s="17"/>
      <c r="P6" s="17"/>
    </row>
    <row r="7" spans="4:21" ht="15.75" customHeight="1" x14ac:dyDescent="0.25">
      <c r="P7" s="18" t="s">
        <v>0</v>
      </c>
      <c r="Q7" s="18"/>
      <c r="R7" s="18"/>
      <c r="T7" s="18" t="s">
        <v>1</v>
      </c>
      <c r="U7" s="18"/>
    </row>
    <row r="8" spans="4:21" ht="12" customHeight="1" x14ac:dyDescent="0.25">
      <c r="D8" s="14" t="s">
        <v>2</v>
      </c>
      <c r="E8" s="14"/>
      <c r="F8" s="14"/>
      <c r="G8" s="14"/>
      <c r="H8" s="14"/>
      <c r="I8" s="14"/>
      <c r="J8" s="14"/>
      <c r="K8" s="14"/>
      <c r="L8" s="14"/>
      <c r="M8" s="14"/>
      <c r="N8" s="14"/>
      <c r="P8" s="15">
        <f>+P9+P13</f>
        <v>480308.14</v>
      </c>
      <c r="Q8" s="15"/>
      <c r="R8" s="15"/>
      <c r="T8" s="15">
        <f>+T9+T13</f>
        <v>3409134.2800000003</v>
      </c>
      <c r="U8" s="15"/>
    </row>
    <row r="9" spans="4:21" ht="12" customHeight="1" x14ac:dyDescent="0.25">
      <c r="E9" s="14" t="s">
        <v>3</v>
      </c>
      <c r="F9" s="14"/>
      <c r="G9" s="14"/>
      <c r="H9" s="14"/>
      <c r="I9" s="14"/>
      <c r="J9" s="14"/>
      <c r="K9" s="14"/>
      <c r="L9" s="14"/>
      <c r="M9" s="14"/>
      <c r="N9" s="14"/>
      <c r="P9" s="16">
        <f>SUM(P10:R12)</f>
        <v>480308.14</v>
      </c>
      <c r="Q9" s="16"/>
      <c r="R9" s="16"/>
      <c r="T9" s="16">
        <f>SUM(T10:U12)</f>
        <v>1458125.21</v>
      </c>
      <c r="U9" s="16"/>
    </row>
    <row r="10" spans="4:21" ht="12" customHeight="1" x14ac:dyDescent="0.25">
      <c r="F10" s="19" t="s">
        <v>4</v>
      </c>
      <c r="G10" s="19"/>
      <c r="H10" s="19"/>
      <c r="I10" s="19"/>
      <c r="J10" s="19"/>
      <c r="K10" s="19"/>
      <c r="L10" s="19"/>
      <c r="M10" s="19"/>
      <c r="N10" s="19"/>
      <c r="P10" s="20"/>
      <c r="Q10" s="20"/>
      <c r="R10" s="20"/>
      <c r="T10" s="12">
        <v>1331232.26</v>
      </c>
      <c r="U10" s="12"/>
    </row>
    <row r="11" spans="4:21" ht="12" customHeight="1" x14ac:dyDescent="0.25">
      <c r="F11" s="19" t="s">
        <v>5</v>
      </c>
      <c r="G11" s="19"/>
      <c r="H11" s="19"/>
      <c r="I11" s="19"/>
      <c r="J11" s="19"/>
      <c r="K11" s="19"/>
      <c r="L11" s="19"/>
      <c r="M11" s="19"/>
      <c r="N11" s="19"/>
      <c r="P11" s="12"/>
      <c r="Q11" s="12"/>
      <c r="R11" s="12"/>
      <c r="T11" s="12">
        <v>126892.95</v>
      </c>
      <c r="U11" s="12"/>
    </row>
    <row r="12" spans="4:21" ht="12" customHeight="1" x14ac:dyDescent="0.25">
      <c r="F12" s="19" t="s">
        <v>31</v>
      </c>
      <c r="G12" s="19"/>
      <c r="H12" s="19"/>
      <c r="I12" s="19"/>
      <c r="J12" s="19"/>
      <c r="K12" s="19"/>
      <c r="L12" s="19"/>
      <c r="M12" s="19"/>
      <c r="N12" s="19"/>
      <c r="P12" s="12">
        <v>480308.14</v>
      </c>
      <c r="Q12" s="12"/>
      <c r="R12" s="12"/>
      <c r="T12" s="12"/>
      <c r="U12" s="12"/>
    </row>
    <row r="13" spans="4:21" ht="12" customHeight="1" x14ac:dyDescent="0.25">
      <c r="E13" s="14" t="s">
        <v>6</v>
      </c>
      <c r="F13" s="14"/>
      <c r="G13" s="14"/>
      <c r="H13" s="14"/>
      <c r="I13" s="14"/>
      <c r="J13" s="14"/>
      <c r="K13" s="14"/>
      <c r="L13" s="14"/>
      <c r="M13" s="14"/>
      <c r="N13" s="14"/>
      <c r="P13" s="13">
        <f>SUM(P14:R15)</f>
        <v>0</v>
      </c>
      <c r="Q13" s="13"/>
      <c r="R13" s="13"/>
      <c r="T13" s="16">
        <f>+T15+T14</f>
        <v>1951009.07</v>
      </c>
      <c r="U13" s="16"/>
    </row>
    <row r="14" spans="4:21" ht="12" customHeight="1" x14ac:dyDescent="0.25">
      <c r="F14" s="19" t="s">
        <v>7</v>
      </c>
      <c r="G14" s="19"/>
      <c r="H14" s="19"/>
      <c r="I14" s="19"/>
      <c r="J14" s="19"/>
      <c r="K14" s="19"/>
      <c r="L14" s="19"/>
      <c r="M14" s="19"/>
      <c r="N14" s="19"/>
      <c r="P14" s="12"/>
      <c r="Q14" s="12"/>
      <c r="R14" s="12"/>
      <c r="T14" s="12">
        <v>1092458.6200000001</v>
      </c>
      <c r="U14" s="12"/>
    </row>
    <row r="15" spans="4:21" ht="12" customHeight="1" x14ac:dyDescent="0.25">
      <c r="F15" s="19" t="s">
        <v>8</v>
      </c>
      <c r="G15" s="19"/>
      <c r="H15" s="19"/>
      <c r="I15" s="19"/>
      <c r="J15" s="19"/>
      <c r="K15" s="19"/>
      <c r="L15" s="19"/>
      <c r="M15" s="19"/>
      <c r="N15" s="19"/>
      <c r="T15" s="12">
        <v>858550.45</v>
      </c>
      <c r="U15" s="12"/>
    </row>
    <row r="16" spans="4:21" ht="19.5" customHeight="1" x14ac:dyDescent="0.25"/>
    <row r="17" spans="4:30" ht="12" customHeight="1" x14ac:dyDescent="0.25">
      <c r="D17" s="14" t="s">
        <v>9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P17" s="15">
        <f>+P18</f>
        <v>2555300.9500000002</v>
      </c>
      <c r="Q17" s="15"/>
      <c r="R17" s="15"/>
      <c r="T17" s="15">
        <f>+T18+T24</f>
        <v>2460662.86</v>
      </c>
      <c r="U17" s="15"/>
    </row>
    <row r="18" spans="4:30" ht="12" customHeight="1" x14ac:dyDescent="0.25">
      <c r="E18" s="14" t="s">
        <v>10</v>
      </c>
      <c r="F18" s="14"/>
      <c r="G18" s="14"/>
      <c r="H18" s="14"/>
      <c r="I18" s="14"/>
      <c r="J18" s="14"/>
      <c r="K18" s="14"/>
      <c r="L18" s="14"/>
      <c r="M18" s="14"/>
      <c r="N18" s="14"/>
      <c r="P18" s="16">
        <f>SUM(P19:R22)</f>
        <v>2555300.9500000002</v>
      </c>
      <c r="Q18" s="16"/>
      <c r="R18" s="16"/>
      <c r="T18" s="16">
        <f>+T19+T20+T21+T22</f>
        <v>2460662.86</v>
      </c>
      <c r="U18" s="16"/>
    </row>
    <row r="19" spans="4:30" ht="12" customHeight="1" x14ac:dyDescent="0.25">
      <c r="F19" s="19" t="s">
        <v>11</v>
      </c>
      <c r="G19" s="19"/>
      <c r="H19" s="19"/>
      <c r="I19" s="19"/>
      <c r="J19" s="19"/>
      <c r="K19" s="19"/>
      <c r="L19" s="19"/>
      <c r="M19" s="19"/>
      <c r="N19" s="19"/>
      <c r="P19" s="12">
        <v>2555300.9500000002</v>
      </c>
      <c r="Q19" s="12"/>
      <c r="R19" s="12"/>
      <c r="T19" s="12">
        <v>0</v>
      </c>
      <c r="U19" s="12"/>
    </row>
    <row r="20" spans="4:30" ht="12" customHeight="1" x14ac:dyDescent="0.25">
      <c r="F20" s="19" t="s">
        <v>12</v>
      </c>
      <c r="G20" s="19"/>
      <c r="H20" s="19"/>
      <c r="I20" s="19"/>
      <c r="J20" s="19"/>
      <c r="K20" s="19"/>
      <c r="L20" s="19"/>
      <c r="M20" s="19"/>
      <c r="N20" s="19"/>
      <c r="P20" s="12">
        <v>0</v>
      </c>
      <c r="Q20" s="12"/>
      <c r="R20" s="12"/>
      <c r="T20" s="12">
        <v>0</v>
      </c>
      <c r="U20" s="12"/>
      <c r="V20" s="2"/>
    </row>
    <row r="21" spans="4:30" ht="12" customHeight="1" x14ac:dyDescent="0.25">
      <c r="F21" s="19" t="s">
        <v>13</v>
      </c>
      <c r="G21" s="19"/>
      <c r="H21" s="19"/>
      <c r="I21" s="19"/>
      <c r="J21" s="19"/>
      <c r="K21" s="19"/>
      <c r="L21" s="19"/>
      <c r="M21" s="19"/>
      <c r="N21" s="19"/>
      <c r="P21" s="12">
        <v>0</v>
      </c>
      <c r="Q21" s="12"/>
      <c r="R21" s="12"/>
      <c r="T21" s="12">
        <v>2460662.86</v>
      </c>
      <c r="U21" s="12"/>
      <c r="AD21" s="11"/>
    </row>
    <row r="22" spans="4:30" ht="12" customHeight="1" x14ac:dyDescent="0.25">
      <c r="F22" s="19" t="s">
        <v>37</v>
      </c>
      <c r="G22" s="19"/>
      <c r="H22" s="19"/>
      <c r="I22" s="19"/>
      <c r="J22" s="19"/>
      <c r="K22" s="19"/>
      <c r="L22" s="19"/>
      <c r="M22" s="19"/>
      <c r="N22" s="19"/>
      <c r="P22" s="12">
        <v>0</v>
      </c>
      <c r="Q22" s="12"/>
      <c r="R22" s="12"/>
      <c r="T22" s="12">
        <v>0</v>
      </c>
      <c r="U22" s="12"/>
    </row>
    <row r="23" spans="4:30" ht="12" customHeight="1" x14ac:dyDescent="0.25">
      <c r="F23" s="1"/>
      <c r="G23" s="1"/>
      <c r="H23" s="1"/>
      <c r="I23" s="1"/>
      <c r="J23" s="1"/>
      <c r="K23" s="1"/>
      <c r="L23" s="1"/>
      <c r="M23" s="1"/>
      <c r="N23" s="1"/>
      <c r="P23" s="6"/>
      <c r="Q23" s="6"/>
      <c r="R23" s="6"/>
      <c r="T23" s="6"/>
      <c r="U23" s="6"/>
      <c r="AD23" s="11"/>
    </row>
    <row r="24" spans="4:30" ht="12" customHeight="1" x14ac:dyDescent="0.25">
      <c r="E24" s="14" t="s">
        <v>14</v>
      </c>
      <c r="F24" s="14"/>
      <c r="G24" s="14"/>
      <c r="H24" s="14"/>
      <c r="I24" s="14"/>
      <c r="J24" s="14"/>
      <c r="K24" s="14"/>
      <c r="L24" s="14"/>
      <c r="M24" s="14"/>
      <c r="N24" s="14"/>
      <c r="T24" s="16">
        <f>+T25</f>
        <v>0</v>
      </c>
      <c r="U24" s="16"/>
    </row>
    <row r="25" spans="4:30" ht="12" customHeight="1" x14ac:dyDescent="0.25">
      <c r="F25" s="19" t="s">
        <v>15</v>
      </c>
      <c r="G25" s="19"/>
      <c r="H25" s="19"/>
      <c r="I25" s="19"/>
      <c r="J25" s="19"/>
      <c r="K25" s="19"/>
      <c r="L25" s="19"/>
      <c r="M25" s="19"/>
      <c r="N25" s="19"/>
      <c r="T25" s="12">
        <v>0</v>
      </c>
      <c r="U25" s="12"/>
    </row>
    <row r="26" spans="4:30" ht="13.5" customHeight="1" x14ac:dyDescent="0.25">
      <c r="T26" s="12"/>
      <c r="U26" s="12"/>
    </row>
    <row r="27" spans="4:30" ht="12" customHeight="1" x14ac:dyDescent="0.25">
      <c r="D27" s="14" t="s">
        <v>16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P27" s="15">
        <f>+P28</f>
        <v>2834188.05</v>
      </c>
      <c r="Q27" s="15"/>
      <c r="R27" s="15"/>
      <c r="T27" s="13">
        <f>+T28</f>
        <v>0</v>
      </c>
      <c r="U27" s="13"/>
    </row>
    <row r="28" spans="4:30" ht="12" customHeight="1" x14ac:dyDescent="0.25">
      <c r="E28" s="14" t="s">
        <v>17</v>
      </c>
      <c r="F28" s="14"/>
      <c r="G28" s="14"/>
      <c r="H28" s="14"/>
      <c r="I28" s="14"/>
      <c r="J28" s="14"/>
      <c r="K28" s="14"/>
      <c r="L28" s="14"/>
      <c r="M28" s="14"/>
      <c r="N28" s="14"/>
      <c r="P28" s="16">
        <f>+P29+P30+P31</f>
        <v>2834188.05</v>
      </c>
      <c r="Q28" s="16"/>
      <c r="R28" s="16"/>
      <c r="T28" s="13">
        <f>SUM(T29:U30)</f>
        <v>0</v>
      </c>
      <c r="U28" s="13"/>
    </row>
    <row r="29" spans="4:30" ht="12" customHeight="1" x14ac:dyDescent="0.25">
      <c r="F29" s="19" t="s">
        <v>18</v>
      </c>
      <c r="G29" s="19"/>
      <c r="H29" s="19"/>
      <c r="I29" s="19"/>
      <c r="J29" s="19"/>
      <c r="K29" s="19"/>
      <c r="L29" s="19"/>
      <c r="M29" s="19"/>
      <c r="N29" s="19"/>
      <c r="P29" s="12">
        <v>2834188.05</v>
      </c>
      <c r="Q29" s="12"/>
      <c r="R29" s="12"/>
      <c r="T29" s="12"/>
      <c r="U29" s="12"/>
    </row>
    <row r="30" spans="4:30" ht="12" customHeight="1" x14ac:dyDescent="0.25">
      <c r="F30" s="19" t="s">
        <v>19</v>
      </c>
      <c r="G30" s="19"/>
      <c r="H30" s="19"/>
      <c r="I30" s="19"/>
      <c r="J30" s="19"/>
      <c r="K30" s="19"/>
      <c r="L30" s="19"/>
      <c r="M30" s="19"/>
      <c r="N30" s="19"/>
      <c r="P30" s="12">
        <v>0</v>
      </c>
      <c r="Q30" s="12"/>
      <c r="R30" s="12"/>
      <c r="T30" s="12"/>
      <c r="U30" s="12"/>
    </row>
    <row r="31" spans="4:30" ht="12" customHeight="1" x14ac:dyDescent="0.25">
      <c r="F31" s="19" t="s">
        <v>38</v>
      </c>
      <c r="G31" s="19"/>
      <c r="H31" s="19"/>
      <c r="I31" s="19"/>
      <c r="J31" s="19"/>
      <c r="K31" s="19"/>
      <c r="L31" s="19"/>
      <c r="M31" s="19"/>
      <c r="N31" s="19"/>
      <c r="P31" s="12">
        <v>0</v>
      </c>
      <c r="Q31" s="12"/>
      <c r="R31" s="12"/>
      <c r="T31" s="6"/>
      <c r="U31" s="6"/>
    </row>
    <row r="32" spans="4:30" ht="12" customHeight="1" thickBot="1" x14ac:dyDescent="0.3">
      <c r="F32" s="1"/>
      <c r="G32" s="1"/>
      <c r="H32" s="1"/>
      <c r="I32" s="1"/>
      <c r="J32" s="1"/>
      <c r="K32" s="1"/>
      <c r="L32" s="1"/>
      <c r="M32" s="1"/>
      <c r="N32" s="1"/>
      <c r="P32" s="24">
        <f>+P27+P17+P8</f>
        <v>5869797.1399999997</v>
      </c>
      <c r="Q32" s="24"/>
      <c r="R32" s="24"/>
      <c r="T32" s="24">
        <f>+T27+T17+T8</f>
        <v>5869797.1400000006</v>
      </c>
      <c r="U32" s="24"/>
      <c r="V32" s="24"/>
      <c r="AD32" s="11"/>
    </row>
    <row r="33" spans="2:23" ht="12" customHeight="1" thickTop="1" x14ac:dyDescent="0.25">
      <c r="B33" s="29" t="s">
        <v>23</v>
      </c>
      <c r="C33" s="29"/>
      <c r="D33" s="29"/>
      <c r="E33" s="29"/>
      <c r="F33" s="29"/>
      <c r="G33" s="29"/>
      <c r="H33" s="29"/>
      <c r="I33" s="1"/>
      <c r="J33" s="1"/>
      <c r="K33" s="1"/>
      <c r="L33" s="1"/>
      <c r="M33" s="1"/>
      <c r="N33" s="1"/>
      <c r="P33" s="4"/>
      <c r="Q33" s="4"/>
      <c r="R33" s="4"/>
      <c r="T33" s="4"/>
      <c r="U33" s="4"/>
      <c r="V33" s="4"/>
    </row>
    <row r="34" spans="2:23" ht="12.6" customHeight="1" x14ac:dyDescent="0.25">
      <c r="B34" s="5" t="s">
        <v>24</v>
      </c>
    </row>
    <row r="35" spans="2:23" ht="12.6" customHeight="1" x14ac:dyDescent="0.25">
      <c r="B35" s="25" t="s">
        <v>20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2:23" ht="12.6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3" ht="13.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U37" s="8"/>
      <c r="V37" s="8"/>
      <c r="W37" s="8"/>
    </row>
    <row r="38" spans="2:23" ht="12.6" customHeight="1" x14ac:dyDescent="0.25">
      <c r="C38" s="28" t="s">
        <v>32</v>
      </c>
      <c r="D38" s="28"/>
      <c r="E38" s="28"/>
      <c r="F38" s="28"/>
      <c r="G38" s="28"/>
      <c r="H38" s="28"/>
      <c r="I38" s="28"/>
      <c r="J38" s="28"/>
      <c r="K38" s="28"/>
      <c r="N38" s="32" t="s">
        <v>34</v>
      </c>
      <c r="O38" s="32"/>
      <c r="P38" s="32"/>
      <c r="Q38" s="32"/>
      <c r="R38" s="32"/>
      <c r="S38" s="32"/>
      <c r="T38" s="32"/>
      <c r="U38" s="28"/>
      <c r="V38" s="9"/>
      <c r="W38" s="9"/>
    </row>
    <row r="39" spans="2:23" ht="32.25" customHeight="1" x14ac:dyDescent="0.25">
      <c r="C39" s="30" t="s">
        <v>25</v>
      </c>
      <c r="D39" s="30"/>
      <c r="E39" s="30"/>
      <c r="F39" s="30"/>
      <c r="G39" s="30"/>
      <c r="H39" s="30"/>
      <c r="I39" s="30"/>
      <c r="J39" s="30"/>
      <c r="K39" s="30"/>
      <c r="N39" s="30" t="s">
        <v>26</v>
      </c>
      <c r="O39" s="30"/>
      <c r="P39" s="30"/>
      <c r="Q39" s="30"/>
      <c r="R39" s="30"/>
      <c r="S39" s="30"/>
      <c r="T39" s="30"/>
      <c r="V39" s="8"/>
      <c r="W39" s="8"/>
    </row>
    <row r="40" spans="2:23" ht="12.6" customHeight="1" x14ac:dyDescent="0.25">
      <c r="C40" s="34" t="s">
        <v>33</v>
      </c>
      <c r="D40" s="34"/>
      <c r="E40" s="34"/>
      <c r="F40" s="34"/>
      <c r="G40" s="34"/>
      <c r="H40" s="34"/>
      <c r="I40" s="34"/>
      <c r="J40" s="34"/>
      <c r="K40" s="34"/>
      <c r="L40" s="34"/>
      <c r="N40" s="27" t="s">
        <v>35</v>
      </c>
      <c r="O40" s="27"/>
      <c r="P40" s="27"/>
      <c r="Q40" s="27"/>
      <c r="R40" s="27"/>
      <c r="S40" s="27"/>
      <c r="T40" s="27"/>
      <c r="V40" s="8"/>
      <c r="W40" s="8"/>
    </row>
    <row r="41" spans="2:23" ht="35.25" customHeight="1" x14ac:dyDescent="0.25">
      <c r="C41" s="30" t="s">
        <v>27</v>
      </c>
      <c r="D41" s="30"/>
      <c r="E41" s="30"/>
      <c r="F41" s="30"/>
      <c r="G41" s="30"/>
      <c r="H41" s="30"/>
      <c r="I41" s="30"/>
      <c r="J41" s="30"/>
      <c r="K41" s="30"/>
      <c r="N41" s="31" t="s">
        <v>28</v>
      </c>
      <c r="O41" s="31"/>
      <c r="P41" s="31"/>
      <c r="Q41" s="31"/>
      <c r="R41" s="31"/>
      <c r="S41" s="31"/>
      <c r="T41" s="31"/>
      <c r="U41" s="8"/>
      <c r="V41" s="8"/>
      <c r="W41" s="8"/>
    </row>
    <row r="42" spans="2:23" ht="12.6" customHeight="1" x14ac:dyDescent="0.25">
      <c r="C42" s="34" t="s">
        <v>33</v>
      </c>
      <c r="D42" s="34"/>
      <c r="E42" s="34"/>
      <c r="F42" s="34"/>
      <c r="G42" s="34"/>
      <c r="H42" s="34"/>
      <c r="I42" s="34"/>
      <c r="J42" s="34"/>
      <c r="K42" s="34"/>
      <c r="L42" s="34"/>
      <c r="N42" s="34" t="s">
        <v>36</v>
      </c>
      <c r="O42" s="34"/>
      <c r="P42" s="34"/>
      <c r="Q42" s="34"/>
      <c r="R42" s="34"/>
      <c r="S42" s="34"/>
      <c r="T42" s="34"/>
      <c r="U42" s="10"/>
      <c r="V42" s="10"/>
      <c r="W42" s="10"/>
    </row>
    <row r="43" spans="2:23" ht="12.6" customHeight="1" x14ac:dyDescent="0.25">
      <c r="D43" s="33" t="s">
        <v>29</v>
      </c>
      <c r="E43" s="33"/>
      <c r="F43" s="33"/>
      <c r="G43" s="33"/>
      <c r="H43" s="33"/>
      <c r="I43" s="33"/>
      <c r="J43" s="33"/>
      <c r="K43" s="33"/>
      <c r="N43" s="33" t="s">
        <v>30</v>
      </c>
      <c r="O43" s="33"/>
      <c r="P43" s="33"/>
      <c r="Q43" s="33"/>
      <c r="R43" s="33"/>
      <c r="S43" s="33"/>
      <c r="T43" s="33"/>
      <c r="U43" s="8"/>
      <c r="V43" s="8"/>
      <c r="W43" s="8"/>
    </row>
    <row r="44" spans="2:23" ht="12.6" customHeight="1" x14ac:dyDescent="0.25">
      <c r="O44" s="26" t="s">
        <v>21</v>
      </c>
      <c r="P44" s="26"/>
      <c r="Q44" s="26"/>
      <c r="R44" s="26"/>
      <c r="S44" s="26"/>
      <c r="T44" s="26"/>
      <c r="U44" s="26"/>
      <c r="V44" s="26"/>
    </row>
    <row r="45" spans="2:23" ht="12.6" customHeight="1" x14ac:dyDescent="0.25">
      <c r="C45" s="21" t="s">
        <v>22</v>
      </c>
      <c r="D45" s="21"/>
      <c r="E45" s="21"/>
      <c r="F45" s="21"/>
      <c r="G45" s="21"/>
      <c r="H45" s="21"/>
      <c r="I45" s="21"/>
      <c r="J45" s="21"/>
      <c r="K45" s="21"/>
      <c r="L45" s="21"/>
      <c r="M45" s="22">
        <v>42661</v>
      </c>
      <c r="N45" s="23"/>
      <c r="O45" s="23"/>
      <c r="P45" s="23"/>
      <c r="Q45" s="23"/>
      <c r="R45" s="23"/>
      <c r="S45" s="23"/>
      <c r="T45" s="23"/>
      <c r="U45" s="23"/>
      <c r="V45" s="23"/>
    </row>
    <row r="46" spans="2:23" ht="12.6" customHeight="1" x14ac:dyDescent="0.25"/>
    <row r="47" spans="2:23" ht="12.6" customHeight="1" x14ac:dyDescent="0.25"/>
    <row r="48" spans="2:23" ht="12.6" customHeight="1" x14ac:dyDescent="0.25"/>
    <row r="49" ht="12.6" customHeight="1" x14ac:dyDescent="0.25"/>
    <row r="50" ht="12.6" customHeight="1" x14ac:dyDescent="0.25"/>
    <row r="51" ht="12.6" customHeight="1" x14ac:dyDescent="0.25"/>
    <row r="52" ht="12.6" customHeight="1" x14ac:dyDescent="0.25"/>
    <row r="53" ht="12.6" customHeight="1" x14ac:dyDescent="0.25"/>
  </sheetData>
  <mergeCells count="82">
    <mergeCell ref="F31:N31"/>
    <mergeCell ref="P31:R31"/>
    <mergeCell ref="D43:K43"/>
    <mergeCell ref="C40:L40"/>
    <mergeCell ref="C42:L42"/>
    <mergeCell ref="N42:T42"/>
    <mergeCell ref="N43:T43"/>
    <mergeCell ref="N40:T40"/>
    <mergeCell ref="C38:K38"/>
    <mergeCell ref="B33:H33"/>
    <mergeCell ref="C39:K39"/>
    <mergeCell ref="N39:T39"/>
    <mergeCell ref="C41:K41"/>
    <mergeCell ref="N41:T41"/>
    <mergeCell ref="N38:U38"/>
    <mergeCell ref="P29:R29"/>
    <mergeCell ref="C45:L45"/>
    <mergeCell ref="M45:V45"/>
    <mergeCell ref="P11:R11"/>
    <mergeCell ref="P32:R32"/>
    <mergeCell ref="T32:V32"/>
    <mergeCell ref="B35:V35"/>
    <mergeCell ref="F30:N30"/>
    <mergeCell ref="P30:R30"/>
    <mergeCell ref="O44:V44"/>
    <mergeCell ref="F21:N21"/>
    <mergeCell ref="T21:U21"/>
    <mergeCell ref="E24:N24"/>
    <mergeCell ref="T24:U24"/>
    <mergeCell ref="F25:N25"/>
    <mergeCell ref="T25:U25"/>
    <mergeCell ref="P21:R21"/>
    <mergeCell ref="F22:N22"/>
    <mergeCell ref="P22:R22"/>
    <mergeCell ref="T22:U22"/>
    <mergeCell ref="E18:N18"/>
    <mergeCell ref="T18:U18"/>
    <mergeCell ref="F19:N19"/>
    <mergeCell ref="T19:U19"/>
    <mergeCell ref="F20:N20"/>
    <mergeCell ref="P20:R20"/>
    <mergeCell ref="P19:R19"/>
    <mergeCell ref="T20:U20"/>
    <mergeCell ref="P18:R18"/>
    <mergeCell ref="T12:U12"/>
    <mergeCell ref="F14:N14"/>
    <mergeCell ref="T14:U14"/>
    <mergeCell ref="F15:N15"/>
    <mergeCell ref="T15:U15"/>
    <mergeCell ref="D17:N17"/>
    <mergeCell ref="T17:U17"/>
    <mergeCell ref="P14:R14"/>
    <mergeCell ref="P17:R17"/>
    <mergeCell ref="F10:N10"/>
    <mergeCell ref="T10:U10"/>
    <mergeCell ref="F11:N11"/>
    <mergeCell ref="T11:U11"/>
    <mergeCell ref="E13:N13"/>
    <mergeCell ref="T13:U13"/>
    <mergeCell ref="P10:R10"/>
    <mergeCell ref="F12:N12"/>
    <mergeCell ref="P12:R12"/>
    <mergeCell ref="P13:R13"/>
    <mergeCell ref="J2:P6"/>
    <mergeCell ref="P7:R7"/>
    <mergeCell ref="T7:U7"/>
    <mergeCell ref="D8:N8"/>
    <mergeCell ref="T8:U8"/>
    <mergeCell ref="E9:N9"/>
    <mergeCell ref="T9:U9"/>
    <mergeCell ref="P9:R9"/>
    <mergeCell ref="P8:R8"/>
    <mergeCell ref="T26:U26"/>
    <mergeCell ref="T27:U27"/>
    <mergeCell ref="T28:U28"/>
    <mergeCell ref="T29:U29"/>
    <mergeCell ref="T30:U30"/>
    <mergeCell ref="D27:N27"/>
    <mergeCell ref="P27:R27"/>
    <mergeCell ref="E28:N28"/>
    <mergeCell ref="P28:R28"/>
    <mergeCell ref="F29:N29"/>
  </mergeCells>
  <pageMargins left="0.78740157480314965" right="0.39370078740157483" top="0.39370078740157483" bottom="0.39370078740157483" header="0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2016-10-18T18:25:31Z</cp:lastPrinted>
  <dcterms:created xsi:type="dcterms:W3CDTF">2016-11-22T18:48:29Z</dcterms:created>
  <dcterms:modified xsi:type="dcterms:W3CDTF">2016-11-22T18:48:29Z</dcterms:modified>
</cp:coreProperties>
</file>