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4800" windowWidth="20736" windowHeight="4836"/>
  </bookViews>
  <sheets>
    <sheet name="3.-VARIACION HP" sheetId="3" r:id="rId1"/>
  </sheets>
  <definedNames>
    <definedName name="_xlnm.Print_Titles" localSheetId="0">'3.-VARIACION HP'!$2:$4</definedName>
  </definedNames>
  <calcPr calcId="171027"/>
</workbook>
</file>

<file path=xl/calcChain.xml><?xml version="1.0" encoding="utf-8"?>
<calcChain xmlns="http://schemas.openxmlformats.org/spreadsheetml/2006/main">
  <c r="F32" i="3" l="1"/>
  <c r="G27" i="3"/>
  <c r="E26" i="3"/>
  <c r="E32" i="3" s="1"/>
  <c r="D19" i="3"/>
  <c r="D32" i="3" s="1"/>
  <c r="E19" i="3"/>
  <c r="F19" i="3"/>
  <c r="G15" i="3"/>
  <c r="D15" i="3"/>
  <c r="G14" i="3"/>
  <c r="E14" i="3"/>
  <c r="G13" i="3"/>
  <c r="G19" i="3" s="1"/>
  <c r="G8" i="3"/>
  <c r="G9" i="3" s="1"/>
  <c r="C8" i="3"/>
  <c r="C19" i="3" s="1"/>
  <c r="C32" i="3" s="1"/>
  <c r="G26" i="3" l="1"/>
  <c r="G32" i="3" s="1"/>
</calcChain>
</file>

<file path=xl/sharedStrings.xml><?xml version="1.0" encoding="utf-8"?>
<sst xmlns="http://schemas.openxmlformats.org/spreadsheetml/2006/main" count="35" uniqueCount="28">
  <si>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</si>
  <si>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</si>
  <si>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</si>
  <si>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</si>
  <si>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</si>
  <si>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</si>
  <si>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</si>
  <si>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Presidencia Municipal de San Buenaventura, Coahuila</t>
  </si>
  <si>
    <t>Resultados del Ejercicio (Ahorro/Desahorro)</t>
  </si>
  <si>
    <t>Estado de Variación en la Hacienda Pública</t>
  </si>
  <si>
    <t>Del 01 de Abril al 30 de Junio de 2016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</si>
  <si>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</si>
  <si>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</si>
  <si>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</si>
  <si>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</si>
  <si>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</si>
  <si>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</si>
  <si>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</si>
  <si>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</si>
  <si>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Actualización de la Hacienda Pública/ Patrimonio</t>
  </si>
  <si>
    <t>Variaciones de la Hacienda Pública/Patrimonio Neto del Ejercicio</t>
  </si>
  <si>
    <t>Hacienda Pública/ Patrimonio Neto Final del Ejercicio 20XN-1</t>
  </si>
  <si>
    <t>Cambios de la Hacienda Pública/Patrimonio Neto del Ejercicio 20XN</t>
  </si>
  <si>
    <t>Saldo Neto en la Hacienda Pública/Patrimonio 20XN</t>
  </si>
  <si>
    <t>C.P. OSCAR FLORES LUGO</t>
  </si>
  <si>
    <t>C.P. YOLANDA RAMIREZ PEREZ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</si>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</sst>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Border="1" applyAlignment="1"/>
    <xf numFmtId="0" fontId="2" fillId="0" borderId="0" xfId="0" applyFont="1" applyAlignment="1"/>
    <xf numFmtId="0" fontId="2" fillId="0" borderId="8" xfId="0" applyFont="1" applyBorder="1" applyAlignment="1">
      <alignment vertical="center" wrapText="1"/>
    </xf>
    <xf numFmtId="43" fontId="1" fillId="0" borderId="8" xfId="0" applyNumberFormat="1" applyFont="1" applyBorder="1" applyAlignment="1">
      <alignment horizontal="right" vertical="center" wrapText="1"/>
    </xf>
    <xf numFmtId="43" fontId="2" fillId="0" borderId="8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1</xdr:row>
      <xdr:rowOff>22860</xdr:rowOff>
    </xdr:from>
    <xdr:to>
      <xdr:col>1</xdr:col>
      <xdr:colOff>1775460</xdr:colOff>
      <xdr:row>3</xdr:row>
      <xdr:rowOff>163406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2100" y="213360"/>
          <a:ext cx="396240" cy="506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396240</xdr:colOff>
      <xdr:row>1</xdr:row>
      <xdr:rowOff>53340</xdr:rowOff>
    </xdr:from>
    <xdr:to>
      <xdr:col>5</xdr:col>
      <xdr:colOff>975360</xdr:colOff>
      <xdr:row>3</xdr:row>
      <xdr:rowOff>141393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8140" y="243840"/>
          <a:ext cx="579120" cy="453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tabSelected="1" workbookViewId="0">
      <selection activeCell="F5" sqref="F5"/>
    </sheetView>
  </sheetViews>
  <sheetFormatPr baseColWidth="10" defaultRowHeight="14.4" x14ac:dyDescent="0.3"/>
  <cols>
    <col min="1" max="1" width="1.6640625" customWidth="1"/>
    <col min="2" max="2" width="38.33203125" customWidth="1"/>
    <col min="3" max="3" width="19.6640625" customWidth="1"/>
    <col min="4" max="4" width="22.33203125" customWidth="1"/>
    <col min="5" max="5" width="21.109375" customWidth="1"/>
    <col min="6" max="6" width="17.109375" customWidth="1"/>
    <col min="7" max="7" width="12.6640625" customWidth="1"/>
  </cols>
  <sheetData>
    <row r="1" spans="2:7" ht="15.75" thickBot="1" x14ac:dyDescent="0.3"/>
    <row r="2" spans="2:7" ht="15" x14ac:dyDescent="0.25">
      <c r="B2" s="15" t="s">
        <v>7</v>
      </c>
      <c r="C2" s="16"/>
      <c r="D2" s="16"/>
      <c r="E2" s="16"/>
      <c r="F2" s="16"/>
      <c r="G2" s="17"/>
    </row>
    <row r="3" spans="2:7" x14ac:dyDescent="0.3">
      <c r="B3" s="18" t="s">
        <v>9</v>
      </c>
      <c r="C3" s="19"/>
      <c r="D3" s="19"/>
      <c r="E3" s="19"/>
      <c r="F3" s="19"/>
      <c r="G3" s="20"/>
    </row>
    <row r="4" spans="2:7" ht="15.75" thickBot="1" x14ac:dyDescent="0.3">
      <c r="B4" s="21" t="s">
        <v>10</v>
      </c>
      <c r="C4" s="22"/>
      <c r="D4" s="22"/>
      <c r="E4" s="22"/>
      <c r="F4" s="22"/>
      <c r="G4" s="23"/>
    </row>
    <row r="5" spans="2:7" ht="40.950000000000003" customHeight="1" thickBot="1" x14ac:dyDescent="0.35">
      <c r="B5" s="2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</row>
    <row r="6" spans="2:7" ht="24.75" thickBot="1" x14ac:dyDescent="0.3">
      <c r="B6" s="4" t="s">
        <v>17</v>
      </c>
      <c r="C6" s="12">
        <v>0</v>
      </c>
      <c r="D6" s="10">
        <v>-15000</v>
      </c>
      <c r="E6" s="10">
        <v>-5047.2299999999996</v>
      </c>
      <c r="F6" s="12">
        <v>0</v>
      </c>
      <c r="G6" s="10">
        <v>-20047.23</v>
      </c>
    </row>
    <row r="7" spans="2:7" ht="15.75" thickBot="1" x14ac:dyDescent="0.3">
      <c r="B7" s="5"/>
      <c r="C7" s="9"/>
      <c r="D7" s="9"/>
      <c r="E7" s="9"/>
      <c r="F7" s="9"/>
      <c r="G7" s="9"/>
    </row>
    <row r="8" spans="2:7" ht="15.75" thickBot="1" x14ac:dyDescent="0.3">
      <c r="B8" s="4" t="s">
        <v>18</v>
      </c>
      <c r="C8" s="10">
        <f>+C9</f>
        <v>13120820.289999999</v>
      </c>
      <c r="D8" s="12">
        <v>0</v>
      </c>
      <c r="E8" s="12">
        <v>0</v>
      </c>
      <c r="F8" s="12">
        <v>0</v>
      </c>
      <c r="G8" s="10">
        <f>+C8</f>
        <v>13120820.289999999</v>
      </c>
    </row>
    <row r="9" spans="2:7" ht="15.75" thickBot="1" x14ac:dyDescent="0.3">
      <c r="B9" s="5" t="s">
        <v>0</v>
      </c>
      <c r="C9" s="11">
        <v>13120820.289999999</v>
      </c>
      <c r="D9" s="13">
        <v>0</v>
      </c>
      <c r="E9" s="13">
        <v>0</v>
      </c>
      <c r="F9" s="13">
        <v>0</v>
      </c>
      <c r="G9" s="11">
        <f>+G8</f>
        <v>13120820.289999999</v>
      </c>
    </row>
    <row r="10" spans="2:7" ht="15.75" thickBot="1" x14ac:dyDescent="0.3">
      <c r="B10" s="5" t="s">
        <v>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2:7" ht="15" thickBot="1" x14ac:dyDescent="0.35">
      <c r="B11" s="5" t="s">
        <v>19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2:7" ht="15" thickBot="1" x14ac:dyDescent="0.35">
      <c r="B12" s="5"/>
      <c r="C12" s="9"/>
      <c r="D12" s="9"/>
      <c r="E12" s="9"/>
      <c r="F12" s="13"/>
      <c r="G12" s="9"/>
    </row>
    <row r="13" spans="2:7" ht="24.6" thickBot="1" x14ac:dyDescent="0.35">
      <c r="B13" s="4" t="s">
        <v>20</v>
      </c>
      <c r="C13" s="12">
        <v>0</v>
      </c>
      <c r="D13" s="10">
        <v>49783591.600000001</v>
      </c>
      <c r="E13" s="10">
        <v>2387489.7400000002</v>
      </c>
      <c r="F13" s="12">
        <v>0</v>
      </c>
      <c r="G13" s="10">
        <f>+E13+D13</f>
        <v>52171081.340000004</v>
      </c>
    </row>
    <row r="14" spans="2:7" ht="15" thickBot="1" x14ac:dyDescent="0.35">
      <c r="B14" s="5" t="s">
        <v>8</v>
      </c>
      <c r="C14" s="13">
        <v>0</v>
      </c>
      <c r="D14" s="13">
        <v>0</v>
      </c>
      <c r="E14" s="11">
        <f>+E13</f>
        <v>2387489.7400000002</v>
      </c>
      <c r="F14" s="13">
        <v>0</v>
      </c>
      <c r="G14" s="11">
        <f>+E14</f>
        <v>2387489.7400000002</v>
      </c>
    </row>
    <row r="15" spans="2:7" ht="15" thickBot="1" x14ac:dyDescent="0.35">
      <c r="B15" s="5" t="s">
        <v>3</v>
      </c>
      <c r="C15" s="13">
        <v>0</v>
      </c>
      <c r="D15" s="11">
        <f>+D13</f>
        <v>49783591.600000001</v>
      </c>
      <c r="E15" s="13">
        <v>0</v>
      </c>
      <c r="F15" s="13">
        <v>0</v>
      </c>
      <c r="G15" s="11">
        <f>+D15</f>
        <v>49783591.600000001</v>
      </c>
    </row>
    <row r="16" spans="2:7" ht="15" thickBot="1" x14ac:dyDescent="0.35">
      <c r="B16" s="5" t="s">
        <v>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2:7" ht="15" thickBot="1" x14ac:dyDescent="0.35">
      <c r="B17" s="5" t="s">
        <v>5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2:7" ht="15" thickBot="1" x14ac:dyDescent="0.35">
      <c r="B18" s="5"/>
      <c r="C18" s="9"/>
      <c r="D18" s="9"/>
      <c r="E18" s="9"/>
      <c r="F18" s="9"/>
      <c r="G18" s="9"/>
    </row>
    <row r="19" spans="2:7" ht="24.6" thickBot="1" x14ac:dyDescent="0.35">
      <c r="B19" s="4" t="s">
        <v>21</v>
      </c>
      <c r="C19" s="10">
        <f>+C13+C8</f>
        <v>13120820.289999999</v>
      </c>
      <c r="D19" s="10">
        <f t="shared" ref="D19:G19" si="0">+D13+D8</f>
        <v>49783591.600000001</v>
      </c>
      <c r="E19" s="10">
        <f t="shared" si="0"/>
        <v>2387489.7400000002</v>
      </c>
      <c r="F19" s="12">
        <f t="shared" si="0"/>
        <v>0</v>
      </c>
      <c r="G19" s="10">
        <f t="shared" si="0"/>
        <v>65291901.630000003</v>
      </c>
    </row>
    <row r="20" spans="2:7" ht="15" thickBot="1" x14ac:dyDescent="0.35">
      <c r="B20" s="5"/>
      <c r="C20" s="9"/>
      <c r="D20" s="9"/>
      <c r="E20" s="9"/>
      <c r="F20" s="9"/>
      <c r="G20" s="9"/>
    </row>
    <row r="21" spans="2:7" ht="24.6" thickBot="1" x14ac:dyDescent="0.35">
      <c r="B21" s="4" t="s">
        <v>22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</row>
    <row r="22" spans="2:7" ht="15" thickBot="1" x14ac:dyDescent="0.35">
      <c r="B22" s="5" t="s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2:7" ht="15" thickBot="1" x14ac:dyDescent="0.35">
      <c r="B23" s="5" t="s">
        <v>1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2:7" ht="15" thickBot="1" x14ac:dyDescent="0.35">
      <c r="B24" s="5" t="s">
        <v>2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2:7" ht="15" thickBot="1" x14ac:dyDescent="0.35">
      <c r="B25" s="5"/>
      <c r="C25" s="9"/>
      <c r="D25" s="9"/>
      <c r="E25" s="9"/>
      <c r="F25" s="9"/>
      <c r="G25" s="9"/>
    </row>
    <row r="26" spans="2:7" ht="24.6" thickBot="1" x14ac:dyDescent="0.35">
      <c r="B26" s="4" t="s">
        <v>20</v>
      </c>
      <c r="C26" s="12">
        <v>0</v>
      </c>
      <c r="D26" s="12">
        <v>0</v>
      </c>
      <c r="E26" s="10">
        <f>+E27</f>
        <v>8193998.9400000004</v>
      </c>
      <c r="F26" s="12">
        <v>0</v>
      </c>
      <c r="G26" s="10">
        <f>+E26</f>
        <v>8193998.9400000004</v>
      </c>
    </row>
    <row r="27" spans="2:7" ht="15" thickBot="1" x14ac:dyDescent="0.35">
      <c r="B27" s="5" t="s">
        <v>8</v>
      </c>
      <c r="C27" s="13">
        <v>0</v>
      </c>
      <c r="D27" s="13">
        <v>0</v>
      </c>
      <c r="E27" s="11">
        <v>8193998.9400000004</v>
      </c>
      <c r="F27" s="13">
        <v>0</v>
      </c>
      <c r="G27" s="11">
        <f>+E27</f>
        <v>8193998.9400000004</v>
      </c>
    </row>
    <row r="28" spans="2:7" ht="15" thickBot="1" x14ac:dyDescent="0.35">
      <c r="B28" s="5" t="s">
        <v>3</v>
      </c>
      <c r="C28" s="13">
        <v>0</v>
      </c>
      <c r="D28" s="13">
        <v>0</v>
      </c>
      <c r="E28" s="9">
        <v>0</v>
      </c>
      <c r="F28" s="13">
        <v>0</v>
      </c>
      <c r="G28" s="9">
        <v>0</v>
      </c>
    </row>
    <row r="29" spans="2:7" ht="15" thickBot="1" x14ac:dyDescent="0.35">
      <c r="B29" s="5" t="s">
        <v>4</v>
      </c>
      <c r="C29" s="13">
        <v>0</v>
      </c>
      <c r="D29" s="13">
        <v>0</v>
      </c>
      <c r="E29" s="9">
        <v>0</v>
      </c>
      <c r="F29" s="13">
        <v>0</v>
      </c>
      <c r="G29" s="9">
        <v>0</v>
      </c>
    </row>
    <row r="30" spans="2:7" ht="15" thickBot="1" x14ac:dyDescent="0.35">
      <c r="B30" s="5" t="s">
        <v>5</v>
      </c>
      <c r="C30" s="13">
        <v>0</v>
      </c>
      <c r="D30" s="13">
        <v>0</v>
      </c>
      <c r="E30" s="9">
        <v>0</v>
      </c>
      <c r="F30" s="13">
        <v>0</v>
      </c>
      <c r="G30" s="9">
        <v>0</v>
      </c>
    </row>
    <row r="31" spans="2:7" ht="15" thickBot="1" x14ac:dyDescent="0.35">
      <c r="B31" s="5"/>
      <c r="C31" s="9"/>
      <c r="D31" s="9"/>
      <c r="E31" s="9"/>
      <c r="F31" s="9"/>
      <c r="G31" s="9"/>
    </row>
    <row r="32" spans="2:7" ht="24.6" thickBot="1" x14ac:dyDescent="0.35">
      <c r="B32" s="4" t="s">
        <v>23</v>
      </c>
      <c r="C32" s="10">
        <f>+C26+C19</f>
        <v>13120820.289999999</v>
      </c>
      <c r="D32" s="10">
        <f t="shared" ref="D32:F32" si="1">+D26+D19</f>
        <v>49783591.600000001</v>
      </c>
      <c r="E32" s="10">
        <f>+E26+E19+E6</f>
        <v>10576441.449999999</v>
      </c>
      <c r="F32" s="12">
        <f t="shared" si="1"/>
        <v>0</v>
      </c>
      <c r="G32" s="10">
        <f>+G26+G19++G6</f>
        <v>73465853.340000004</v>
      </c>
    </row>
    <row r="33" spans="2:8" x14ac:dyDescent="0.3">
      <c r="B33" s="6"/>
    </row>
    <row r="34" spans="2:8" ht="48" customHeight="1" x14ac:dyDescent="0.3">
      <c r="B34" s="24" t="s">
        <v>6</v>
      </c>
      <c r="C34" s="24"/>
      <c r="D34" s="24"/>
      <c r="E34" s="24"/>
      <c r="F34" s="24"/>
      <c r="G34" s="24"/>
      <c r="H34" s="1"/>
    </row>
    <row r="35" spans="2:8" ht="41.4" customHeight="1" thickBot="1" x14ac:dyDescent="0.35">
      <c r="B35" s="6"/>
    </row>
    <row r="36" spans="2:8" x14ac:dyDescent="0.3">
      <c r="B36" s="25" t="s">
        <v>24</v>
      </c>
      <c r="C36" s="25"/>
      <c r="D36" s="7"/>
      <c r="E36" s="25" t="s">
        <v>25</v>
      </c>
      <c r="F36" s="25"/>
    </row>
    <row r="37" spans="2:8" x14ac:dyDescent="0.3">
      <c r="B37" s="14" t="s">
        <v>26</v>
      </c>
      <c r="C37" s="14"/>
      <c r="D37" s="8"/>
      <c r="E37" s="14" t="s">
        <v>27</v>
      </c>
      <c r="F37" s="14"/>
    </row>
  </sheetData>
  <mergeCells count="8">
    <mergeCell ref="B37:C37"/>
    <mergeCell ref="E37:F37"/>
    <mergeCell ref="B2:G2"/>
    <mergeCell ref="B3:G3"/>
    <mergeCell ref="B4:G4"/>
    <mergeCell ref="B34:G34"/>
    <mergeCell ref="B36:C36"/>
    <mergeCell ref="E36:F36"/>
  </mergeCells>
  <pageMargins left="0.15748031496062992" right="0.19685039370078741" top="0.47244094488188981" bottom="1.0629921259842521" header="0.31496062992125984" footer="0.31496062992125984"/>
  <pageSetup orientation="landscape" r:id="rId1"/>
  <ignoredErrors>
    <ignoredError sqref="E3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3.-VARIACION HP</vt:lpstr>
      <vt:lpstr>'3.-VARIACION HP'!Títulos_a_imprimir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2016-07-30T21:47:17Z</cp:lastPrinted>
  <dcterms:created xsi:type="dcterms:W3CDTF">2015-10-07T18:28:10Z</dcterms:created>
  <dcterms:modified xsi:type="dcterms:W3CDTF">2017-01-11T16:13:47Z</dcterms:modified>
</cp:coreProperties>
</file>