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" yWindow="4800" windowWidth="20736" windowHeight="4836"/>
  </bookViews>
  <sheets>
    <sheet name="2.-EDO ACT. TR " sheetId="10" r:id="rId1"/>
  </sheets>
  <definedNames>
    <definedName name="_xlnm.Print_Titles" localSheetId="0">'2.-EDO ACT. TR '!$2:$4</definedName>
  </definedNames>
  <calcPr calcId="171027"/>
</workbook>
</file>

<file path=xl/calcChain.xml><?xml version="1.0" encoding="utf-8"?>
<calcChain xmlns="http://schemas.openxmlformats.org/spreadsheetml/2006/main">
  <c r="G101" i="10" l="1"/>
  <c r="F101" i="10"/>
  <c r="G34" i="10"/>
  <c r="G103" i="10" s="1"/>
  <c r="F34" i="10"/>
  <c r="F103" i="10" s="1"/>
</calcChain>
</file>

<file path=xl/sharedStrings.xml><?xml version="1.0" encoding="utf-8"?>
<sst xmlns="http://schemas.openxmlformats.org/spreadsheetml/2006/main" count="103" uniqueCount="102">
  <si>
    <t>Aportaciones</t>
  </si>
  <si>
    <r>
      <t xml:space="preserve"> 
</t>
    </r>
    <r>
      <rPr>
        <b/>
        <sz val="9"/>
        <color theme="1"/>
        <rFont val="Arial"/>
        <family val="2"/>
      </rPr>
      <t>Nota de Gestión Administrativa 17</t>
    </r>
    <r>
      <rPr>
        <sz val="9"/>
        <color theme="1"/>
        <rFont val="Arial"/>
        <family val="2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
</t>
    </r>
  </si>
  <si>
    <t>Estado de Actividades</t>
  </si>
  <si>
    <t>Del 01 de Abril al 30 de Junio de 2016 y 2015</t>
  </si>
  <si>
    <t>INGRESOS Y OTROS BENEFICIOS</t>
  </si>
  <si>
    <t>Ingresos de la Gestión:</t>
  </si>
  <si>
    <t>Impuestos</t>
  </si>
  <si>
    <t>Cuotas y Aportaciones de Seguridad Social</t>
  </si>
  <si>
    <t xml:space="preserve">Contribuciones de Mejoras </t>
  </si>
  <si>
    <t>Derechos</t>
  </si>
  <si>
    <r>
      <t>Productos de Tipo Corriente</t>
    </r>
    <r>
      <rPr>
        <vertAlign val="superscript"/>
        <sz val="9"/>
        <color theme="1"/>
        <rFont val="Arial"/>
        <family val="2"/>
      </rPr>
      <t>¹</t>
    </r>
  </si>
  <si>
    <t>Aprovechamientos de Tipo Corriente</t>
  </si>
  <si>
    <t>Ingresos por Venta de Bienes y Servicios</t>
  </si>
  <si>
    <t>Ingresos no Comprendidos en las Fracciones de la Ley de Ingresos Causados en Ejercicios Fiscales Anteriores Pendientes de Liquidación o Pago</t>
  </si>
  <si>
    <t>Participaciones, Aportaciones, Transferencias, Asignaciones, Subsidios y Otras Ayudas</t>
  </si>
  <si>
    <t>Participaciones y Aportaciones</t>
  </si>
  <si>
    <t>Transferencia, Asignaciones, Subsidios y Otras Ayudas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</si>
  <si>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</si>
  <si>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</si>
  <si>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</si>
  <si>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</si>
  <si>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</si>
  <si>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</si>
  <si>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</si>
  <si>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</si>
  <si>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</si>
  <si>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</si>
  <si>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</si>
  <si>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</si>
  <si>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</si>
  <si>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</si>
  <si>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</si>
  <si>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</si>
  <si>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</si>
  <si>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</si>
  <si>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</si>
  <si>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</si>
  <si>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</si>
  <si>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y Aportaciones </t>
  </si>
  <si>
    <t>Participaciones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</si>
  <si>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</si>
  <si>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</si>
  <si>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</si>
  <si>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</si>
  <si>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</si>
  <si>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</si>
  <si>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</si>
  <si>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</si>
  <si>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</si>
  <si>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</si>
  <si>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</si>
  <si>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y Obsolescencia</t>
  </si>
  <si>
    <t>Aumento por Insuficiencia de Provisiones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</si>
  <si>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</si>
  <si>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</si>
  <si>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</si>
  <si>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</si>
  <si>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</si>
  <si>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t>¹No se incluyen: Utilidades e Intereses. Por regla de presentación se revelan como Ingresos Financieros.</t>
  </si>
  <si>
    <t>C.P. OSCAR FLORES LUGO</t>
  </si>
  <si>
    <t>C.P. YOLANDA RAMIREZ PEREZ</t>
  </si>
  <si>
    <t>PRESIDENTE MUNICIPAL</t>
  </si>
  <si>
    <t>TESORERO MUNICIPAL</t>
  </si>
  <si>
    <t>Presidencia Municipal de San Buenaventra, Coahuila</t>
  </si>
  <si>
    <t>IMPUESTOS SOBRE EL PATRIMONIO</t>
  </si>
  <si>
    <t>Accesorios De Impuestos</t>
  </si>
  <si>
    <t>Otros Impuestos</t>
  </si>
  <si>
    <t>Derechos por Prestación de Servicios</t>
  </si>
  <si>
    <t>Accesorios DE DERECHOS</t>
  </si>
  <si>
    <t>Otros Derechos</t>
  </si>
  <si>
    <t>Productos Derivados Del Uso y Aprovechamiento De Bienes No Sujetos A Regimen De Dominio Publico</t>
  </si>
  <si>
    <t>Otros Aprovechamientos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</si>
  <si>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</si>
  <si>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</si>
  <si>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</si>
  <si>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</si>
  <si>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Economicas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</si>
  <si>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</si>
  <si>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</si>
  <si>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</si>
  <si>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Produccion y Comercializacion</t>
  </si>
  <si>
    <t>Materiales y Artículos de Construcción y de Reparación</t>
  </si>
  <si>
    <t>Productos Químicos, Farmacéuticos y de Laboratorio</t>
  </si>
  <si>
    <t>Combustibles, Lubricantes y Aditivos</t>
  </si>
  <si>
    <t>Vestuario,Blancos,Prendas De Proteccion y Articulos Deportivos</t>
  </si>
  <si>
    <t>Herramientas, Refacciones y Accesorios Menores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</si>
  <si>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</si>
  <si>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</si>
  <si>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</si>
  <si>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</si>
  <si>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</si>
  <si>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</si>
  <si>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</si>
  <si>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</si>
  <si>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</si>
  <si>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 Internas Al Sector Publico</t>
  </si>
  <si>
    <t>Subsidios</t>
  </si>
  <si>
    <t>Ayudas Sociales a Personas</t>
  </si>
  <si>
    <t>Becas</t>
  </si>
  <si>
    <t>Jubilaciones</t>
  </si>
  <si>
    <t>TRANSFERENCIAS A FIDEICOMISOS, MANDATOS Y ANÁLOGOS AL GOBIERNO</t>
  </si>
  <si>
    <t>Donativos A Instituciones Sin Fines De Lucro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</si>
</sst>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4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u/>
      <sz val="9"/>
      <color theme="1"/>
      <name val="Arial"/>
      <family val="2"/>
    </font>
    <font>
      <sz val="9"/>
      <color theme="1"/>
      <name val="Arial"/>
      <family val="2"/>
    </font>
    <font>
      <b/>
      <i/>
      <sz val="9"/>
      <color theme="1"/>
      <name val="Arial"/>
      <family val="2"/>
    </font>
    <font>
      <vertAlign val="superscript"/>
      <sz val="9"/>
      <color theme="1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9"/>
      <color indexed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i/>
      <sz val="8"/>
      <color theme="1"/>
      <name val="Arial"/>
      <family val="2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59">
    <xf numFmtId="0" fontId="0" fillId="0" borderId="0" xfId="0"/>
    <xf numFmtId="0" fontId="3" fillId="0" borderId="0" xfId="0" applyFont="1" applyAlignment="1">
      <alignment vertical="center" wrapText="1"/>
    </xf>
    <xf numFmtId="0" fontId="3" fillId="0" borderId="1" xfId="0" applyFont="1" applyBorder="1" applyAlignment="1">
      <alignment horizontal="justify" vertical="center" wrapText="1"/>
    </xf>
    <xf numFmtId="0" fontId="1" fillId="0" borderId="2" xfId="0" applyFont="1" applyBorder="1" applyAlignment="1">
      <alignment horizontal="justify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justify" vertical="center" wrapText="1"/>
    </xf>
    <xf numFmtId="0" fontId="3" fillId="0" borderId="0" xfId="0" applyFont="1" applyBorder="1" applyAlignment="1">
      <alignment horizontal="justify" vertical="center" wrapText="1"/>
    </xf>
    <xf numFmtId="0" fontId="3" fillId="0" borderId="0" xfId="0" applyFont="1" applyBorder="1" applyAlignment="1"/>
    <xf numFmtId="0" fontId="3" fillId="0" borderId="0" xfId="0" applyFont="1" applyAlignment="1"/>
    <xf numFmtId="4" fontId="7" fillId="0" borderId="0" xfId="0" applyNumberFormat="1" applyFont="1" applyAlignment="1">
      <alignment horizontal="right" vertical="top" wrapText="1"/>
    </xf>
    <xf numFmtId="4" fontId="7" fillId="0" borderId="6" xfId="0" applyNumberFormat="1" applyFont="1" applyBorder="1" applyAlignment="1">
      <alignment vertical="top" wrapText="1"/>
    </xf>
    <xf numFmtId="4" fontId="8" fillId="0" borderId="0" xfId="0" applyNumberFormat="1" applyFont="1" applyAlignment="1">
      <alignment horizontal="right" vertical="top" wrapText="1"/>
    </xf>
    <xf numFmtId="4" fontId="8" fillId="0" borderId="6" xfId="0" applyNumberFormat="1" applyFont="1" applyBorder="1" applyAlignment="1">
      <alignment vertical="top" wrapText="1"/>
    </xf>
    <xf numFmtId="0" fontId="9" fillId="0" borderId="0" xfId="0" applyFont="1" applyAlignment="1">
      <alignment vertical="top" wrapText="1"/>
    </xf>
    <xf numFmtId="2" fontId="8" fillId="0" borderId="0" xfId="0" applyNumberFormat="1" applyFont="1" applyBorder="1" applyAlignment="1">
      <alignment horizontal="right" wrapText="1"/>
    </xf>
    <xf numFmtId="2" fontId="10" fillId="0" borderId="6" xfId="0" applyNumberFormat="1" applyFont="1" applyBorder="1" applyAlignment="1">
      <alignment horizontal="right" wrapText="1"/>
    </xf>
    <xf numFmtId="4" fontId="8" fillId="0" borderId="0" xfId="0" applyNumberFormat="1" applyFont="1" applyAlignment="1">
      <alignment vertical="top" wrapText="1"/>
    </xf>
    <xf numFmtId="2" fontId="7" fillId="0" borderId="0" xfId="0" applyNumberFormat="1" applyFont="1" applyBorder="1" applyAlignment="1">
      <alignment horizontal="right" wrapText="1"/>
    </xf>
    <xf numFmtId="2" fontId="11" fillId="0" borderId="6" xfId="0" applyNumberFormat="1" applyFont="1" applyBorder="1" applyAlignment="1">
      <alignment horizontal="right" wrapText="1"/>
    </xf>
    <xf numFmtId="4" fontId="7" fillId="0" borderId="0" xfId="0" applyNumberFormat="1" applyFont="1" applyAlignment="1">
      <alignment vertical="top" wrapText="1"/>
    </xf>
    <xf numFmtId="0" fontId="10" fillId="0" borderId="0" xfId="0" applyFont="1" applyBorder="1" applyAlignment="1">
      <alignment horizontal="right" wrapText="1"/>
    </xf>
    <xf numFmtId="0" fontId="10" fillId="0" borderId="6" xfId="0" applyFont="1" applyBorder="1" applyAlignment="1">
      <alignment horizontal="right" wrapText="1"/>
    </xf>
    <xf numFmtId="4" fontId="12" fillId="0" borderId="0" xfId="0" applyNumberFormat="1" applyFont="1" applyBorder="1" applyAlignment="1">
      <alignment horizontal="right" wrapText="1"/>
    </xf>
    <xf numFmtId="4" fontId="12" fillId="0" borderId="6" xfId="0" applyNumberFormat="1" applyFont="1" applyBorder="1" applyAlignment="1">
      <alignment horizontal="right" wrapText="1"/>
    </xf>
    <xf numFmtId="0" fontId="3" fillId="0" borderId="0" xfId="0" applyFont="1" applyBorder="1" applyAlignment="1">
      <alignment horizontal="left" vertical="center" wrapText="1"/>
    </xf>
    <xf numFmtId="0" fontId="13" fillId="0" borderId="0" xfId="0" applyFont="1" applyBorder="1" applyAlignment="1">
      <alignment horizontal="right"/>
    </xf>
    <xf numFmtId="0" fontId="13" fillId="0" borderId="6" xfId="0" applyFont="1" applyBorder="1" applyAlignment="1">
      <alignment horizontal="right"/>
    </xf>
    <xf numFmtId="43" fontId="11" fillId="0" borderId="0" xfId="1" applyFont="1" applyBorder="1" applyAlignment="1">
      <alignment horizontal="right" wrapText="1"/>
    </xf>
    <xf numFmtId="43" fontId="11" fillId="0" borderId="6" xfId="1" applyFont="1" applyBorder="1" applyAlignment="1">
      <alignment horizontal="right" wrapText="1"/>
    </xf>
    <xf numFmtId="43" fontId="10" fillId="0" borderId="0" xfId="1" applyFont="1" applyBorder="1" applyAlignment="1">
      <alignment horizontal="right" wrapText="1"/>
    </xf>
    <xf numFmtId="43" fontId="10" fillId="0" borderId="6" xfId="1" applyFont="1" applyBorder="1" applyAlignment="1">
      <alignment horizontal="right" wrapText="1"/>
    </xf>
    <xf numFmtId="0" fontId="10" fillId="0" borderId="5" xfId="0" applyFont="1" applyBorder="1" applyAlignment="1">
      <alignment horizontal="right" wrapText="1"/>
    </xf>
    <xf numFmtId="0" fontId="10" fillId="0" borderId="8" xfId="0" applyFont="1" applyBorder="1" applyAlignment="1">
      <alignment horizontal="right" wrapText="1"/>
    </xf>
    <xf numFmtId="0" fontId="3" fillId="0" borderId="0" xfId="0" applyFont="1" applyBorder="1" applyAlignment="1">
      <alignment horizontal="justify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justify" vertical="center" wrapText="1"/>
    </xf>
    <xf numFmtId="0" fontId="1" fillId="0" borderId="0" xfId="0" applyFont="1" applyBorder="1" applyAlignment="1">
      <alignment horizontal="justify" vertical="center" wrapText="1"/>
    </xf>
    <xf numFmtId="0" fontId="3" fillId="0" borderId="0" xfId="0" applyFont="1" applyBorder="1" applyAlignment="1">
      <alignment horizontal="left" vertical="center"/>
    </xf>
    <xf numFmtId="0" fontId="4" fillId="0" borderId="3" xfId="0" applyFont="1" applyBorder="1" applyAlignment="1">
      <alignment horizontal="justify" vertical="center" wrapText="1"/>
    </xf>
    <xf numFmtId="0" fontId="4" fillId="0" borderId="0" xfId="0" applyFont="1" applyBorder="1" applyAlignment="1">
      <alignment horizontal="justify" vertical="center" wrapText="1"/>
    </xf>
    <xf numFmtId="0" fontId="3" fillId="0" borderId="0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top" wrapText="1"/>
    </xf>
    <xf numFmtId="0" fontId="3" fillId="0" borderId="0" xfId="0" applyFont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3" xfId="0" applyFont="1" applyBorder="1" applyAlignment="1">
      <alignment horizontal="justify" vertical="center" wrapText="1"/>
    </xf>
    <xf numFmtId="0" fontId="3" fillId="0" borderId="4" xfId="0" applyFont="1" applyBorder="1" applyAlignment="1">
      <alignment horizontal="justify" vertical="center" wrapText="1"/>
    </xf>
    <xf numFmtId="0" fontId="3" fillId="0" borderId="5" xfId="0" applyFont="1" applyBorder="1" applyAlignment="1">
      <alignment horizontal="justify" vertical="center" wrapText="1"/>
    </xf>
    <xf numFmtId="0" fontId="3" fillId="0" borderId="0" xfId="0" applyFont="1" applyAlignment="1">
      <alignment horizontal="center" wrapText="1"/>
    </xf>
    <xf numFmtId="0" fontId="3" fillId="0" borderId="2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792480</xdr:colOff>
      <xdr:row>1</xdr:row>
      <xdr:rowOff>15241</xdr:rowOff>
    </xdr:from>
    <xdr:to>
      <xdr:col>2</xdr:col>
      <xdr:colOff>342900</xdr:colOff>
      <xdr:row>3</xdr:row>
      <xdr:rowOff>155787</xdr:rowOff>
    </xdr:to>
    <xdr:pic>
      <xdr:nvPicPr>
        <xdr:cNvPr id="1025" name="Imagen 2" descr="Descripción: http://www.coahuila.gob.mx/gobierno/conoce/acercade/escudos/sanbuenaventur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75360" y="205741"/>
          <a:ext cx="396240" cy="5063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708660</xdr:colOff>
      <xdr:row>1</xdr:row>
      <xdr:rowOff>15241</xdr:rowOff>
    </xdr:from>
    <xdr:to>
      <xdr:col>6</xdr:col>
      <xdr:colOff>160020</xdr:colOff>
      <xdr:row>3</xdr:row>
      <xdr:rowOff>164254</xdr:rowOff>
    </xdr:to>
    <xdr:pic>
      <xdr:nvPicPr>
        <xdr:cNvPr id="1026" name="Imagen 8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52460" y="205741"/>
          <a:ext cx="579120" cy="5147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12"/>
  <sheetViews>
    <sheetView tabSelected="1" zoomScaleNormal="100" workbookViewId="0">
      <selection activeCell="B7" sqref="B7:E7"/>
    </sheetView>
  </sheetViews>
  <sheetFormatPr baseColWidth="10" defaultRowHeight="14.4" x14ac:dyDescent="0.3"/>
  <cols>
    <col min="1" max="1" width="2.6640625" customWidth="1"/>
    <col min="2" max="2" width="6.109375" customWidth="1"/>
    <col min="3" max="3" width="29.44140625" customWidth="1"/>
    <col min="4" max="4" width="31.6640625" customWidth="1"/>
    <col min="5" max="5" width="22.33203125" customWidth="1"/>
    <col min="6" max="6" width="12.5546875" customWidth="1"/>
    <col min="7" max="7" width="14" customWidth="1"/>
  </cols>
  <sheetData>
    <row r="1" spans="2:7" ht="15.75" thickBot="1" x14ac:dyDescent="0.3"/>
    <row r="2" spans="2:7" ht="15" x14ac:dyDescent="0.25">
      <c r="B2" s="35" t="s">
        <v>63</v>
      </c>
      <c r="C2" s="36"/>
      <c r="D2" s="36"/>
      <c r="E2" s="36"/>
      <c r="F2" s="36"/>
      <c r="G2" s="37"/>
    </row>
    <row r="3" spans="2:7" ht="14.4" customHeight="1" x14ac:dyDescent="0.25">
      <c r="B3" s="38" t="s">
        <v>2</v>
      </c>
      <c r="C3" s="39"/>
      <c r="D3" s="39"/>
      <c r="E3" s="39"/>
      <c r="F3" s="39"/>
      <c r="G3" s="40"/>
    </row>
    <row r="4" spans="2:7" ht="15" customHeight="1" thickBot="1" x14ac:dyDescent="0.3">
      <c r="B4" s="41" t="s">
        <v>3</v>
      </c>
      <c r="C4" s="42"/>
      <c r="D4" s="42"/>
      <c r="E4" s="42"/>
      <c r="F4" s="42"/>
      <c r="G4" s="43"/>
    </row>
    <row r="5" spans="2:7" ht="15" x14ac:dyDescent="0.25">
      <c r="B5" s="2"/>
      <c r="C5" s="3"/>
      <c r="D5" s="3"/>
      <c r="E5" s="3"/>
      <c r="F5" s="4">
        <v>2016</v>
      </c>
      <c r="G5" s="5">
        <v>2015</v>
      </c>
    </row>
    <row r="6" spans="2:7" ht="14.4" customHeight="1" x14ac:dyDescent="0.25">
      <c r="B6" s="44" t="s">
        <v>4</v>
      </c>
      <c r="C6" s="45"/>
      <c r="D6" s="45"/>
      <c r="E6" s="45"/>
      <c r="F6" s="10">
        <v>24562347.899999999</v>
      </c>
      <c r="G6" s="11">
        <v>13993058.65</v>
      </c>
    </row>
    <row r="7" spans="2:7" ht="14.4" customHeight="1" x14ac:dyDescent="0.3">
      <c r="B7" s="44" t="s">
        <v>5</v>
      </c>
      <c r="C7" s="45"/>
      <c r="D7" s="45"/>
      <c r="E7" s="45"/>
      <c r="F7" s="10">
        <v>5864018.5599999996</v>
      </c>
      <c r="G7" s="11">
        <v>3682693.77</v>
      </c>
    </row>
    <row r="8" spans="2:7" ht="15" x14ac:dyDescent="0.25">
      <c r="B8" s="6"/>
      <c r="C8" s="34" t="s">
        <v>6</v>
      </c>
      <c r="D8" s="34"/>
      <c r="E8" s="34"/>
      <c r="F8" s="12">
        <v>4332690</v>
      </c>
      <c r="G8" s="13">
        <v>2816760.55</v>
      </c>
    </row>
    <row r="9" spans="2:7" ht="14.4" customHeight="1" x14ac:dyDescent="0.25">
      <c r="B9" s="6"/>
      <c r="C9" s="7" t="s">
        <v>64</v>
      </c>
      <c r="D9" s="7"/>
      <c r="E9" s="7"/>
      <c r="F9" s="12">
        <v>1446411.57</v>
      </c>
      <c r="G9" s="13">
        <v>1029410.59</v>
      </c>
    </row>
    <row r="10" spans="2:7" ht="15" x14ac:dyDescent="0.25">
      <c r="B10" s="6"/>
      <c r="C10" s="14" t="s">
        <v>65</v>
      </c>
      <c r="D10" s="7"/>
      <c r="E10" s="7"/>
      <c r="F10" s="12">
        <v>82193.63</v>
      </c>
      <c r="G10" s="13">
        <v>30342.91</v>
      </c>
    </row>
    <row r="11" spans="2:7" ht="15" x14ac:dyDescent="0.25">
      <c r="B11" s="6"/>
      <c r="C11" s="14" t="s">
        <v>66</v>
      </c>
      <c r="D11" s="7"/>
      <c r="E11" s="7"/>
      <c r="F11" s="12">
        <v>2804084.8</v>
      </c>
      <c r="G11" s="13">
        <v>1757007.05</v>
      </c>
    </row>
    <row r="12" spans="2:7" ht="14.4" customHeight="1" x14ac:dyDescent="0.25">
      <c r="B12" s="6"/>
      <c r="C12" s="34" t="s">
        <v>7</v>
      </c>
      <c r="D12" s="34"/>
      <c r="E12" s="34"/>
      <c r="F12" s="15">
        <v>0</v>
      </c>
      <c r="G12" s="16">
        <v>0</v>
      </c>
    </row>
    <row r="13" spans="2:7" ht="15" x14ac:dyDescent="0.25">
      <c r="B13" s="6"/>
      <c r="C13" s="34" t="s">
        <v>8</v>
      </c>
      <c r="D13" s="34"/>
      <c r="E13" s="34"/>
      <c r="F13" s="15">
        <v>0</v>
      </c>
      <c r="G13" s="16">
        <v>0</v>
      </c>
    </row>
    <row r="14" spans="2:7" x14ac:dyDescent="0.3">
      <c r="B14" s="6"/>
      <c r="C14" s="34" t="s">
        <v>9</v>
      </c>
      <c r="D14" s="34"/>
      <c r="E14" s="34"/>
      <c r="F14" s="12">
        <v>695254.82</v>
      </c>
      <c r="G14" s="13">
        <v>388871.29</v>
      </c>
    </row>
    <row r="15" spans="2:7" ht="14.4" customHeight="1" x14ac:dyDescent="0.3">
      <c r="B15" s="6"/>
      <c r="C15" s="7" t="s">
        <v>67</v>
      </c>
      <c r="D15" s="7"/>
      <c r="E15" s="7"/>
      <c r="F15" s="12">
        <v>629556.23</v>
      </c>
      <c r="G15" s="13">
        <v>159337.13</v>
      </c>
    </row>
    <row r="16" spans="2:7" ht="14.4" customHeight="1" x14ac:dyDescent="0.3">
      <c r="B16" s="6"/>
      <c r="C16" s="7" t="s">
        <v>68</v>
      </c>
      <c r="D16" s="7"/>
      <c r="E16" s="7"/>
      <c r="F16" s="12">
        <v>2359.4</v>
      </c>
      <c r="G16" s="13">
        <v>2498.7199999999998</v>
      </c>
    </row>
    <row r="17" spans="2:7" x14ac:dyDescent="0.3">
      <c r="B17" s="6"/>
      <c r="C17" s="14" t="s">
        <v>69</v>
      </c>
      <c r="D17" s="7"/>
      <c r="E17" s="7"/>
      <c r="F17" s="12">
        <v>63339.19</v>
      </c>
      <c r="G17" s="13">
        <v>227035.44</v>
      </c>
    </row>
    <row r="18" spans="2:7" ht="14.4" customHeight="1" x14ac:dyDescent="0.3">
      <c r="B18" s="6"/>
      <c r="C18" s="34" t="s">
        <v>10</v>
      </c>
      <c r="D18" s="34"/>
      <c r="E18" s="34"/>
      <c r="F18" s="12">
        <v>71011.149999999994</v>
      </c>
      <c r="G18" s="13">
        <v>107934.39999999999</v>
      </c>
    </row>
    <row r="19" spans="2:7" ht="14.4" customHeight="1" x14ac:dyDescent="0.3">
      <c r="B19" s="6"/>
      <c r="C19" s="46" t="s">
        <v>70</v>
      </c>
      <c r="D19" s="46"/>
      <c r="E19" s="46"/>
      <c r="F19" s="17">
        <v>70994</v>
      </c>
      <c r="G19" s="13">
        <v>107713</v>
      </c>
    </row>
    <row r="20" spans="2:7" x14ac:dyDescent="0.3">
      <c r="B20" s="6"/>
      <c r="C20" s="34" t="s">
        <v>11</v>
      </c>
      <c r="D20" s="34"/>
      <c r="E20" s="34"/>
      <c r="F20" s="12">
        <v>765062.59</v>
      </c>
      <c r="G20" s="13">
        <v>369127.53</v>
      </c>
    </row>
    <row r="21" spans="2:7" x14ac:dyDescent="0.3">
      <c r="B21" s="6"/>
      <c r="C21" s="7" t="s">
        <v>71</v>
      </c>
      <c r="D21" s="7"/>
      <c r="E21" s="7"/>
      <c r="F21" s="12">
        <v>765062.59</v>
      </c>
      <c r="G21" s="13">
        <v>369127.53</v>
      </c>
    </row>
    <row r="22" spans="2:7" ht="14.4" customHeight="1" x14ac:dyDescent="0.3">
      <c r="B22" s="6"/>
      <c r="C22" s="34" t="s">
        <v>12</v>
      </c>
      <c r="D22" s="34"/>
      <c r="E22" s="34"/>
      <c r="F22" s="15">
        <v>0</v>
      </c>
      <c r="G22" s="16">
        <v>0</v>
      </c>
    </row>
    <row r="23" spans="2:7" ht="25.2" customHeight="1" x14ac:dyDescent="0.3">
      <c r="B23" s="6"/>
      <c r="C23" s="49" t="s">
        <v>13</v>
      </c>
      <c r="D23" s="49"/>
      <c r="E23" s="49"/>
      <c r="F23" s="15">
        <v>0</v>
      </c>
      <c r="G23" s="16">
        <v>0</v>
      </c>
    </row>
    <row r="24" spans="2:7" ht="14.4" customHeight="1" x14ac:dyDescent="0.3">
      <c r="B24" s="44" t="s">
        <v>14</v>
      </c>
      <c r="C24" s="45"/>
      <c r="D24" s="45"/>
      <c r="E24" s="45"/>
      <c r="F24" s="18">
        <v>0</v>
      </c>
      <c r="G24" s="19">
        <v>0</v>
      </c>
    </row>
    <row r="25" spans="2:7" x14ac:dyDescent="0.3">
      <c r="B25" s="6"/>
      <c r="C25" s="34" t="s">
        <v>15</v>
      </c>
      <c r="D25" s="34"/>
      <c r="E25" s="34"/>
      <c r="F25" s="20">
        <v>18698329.34</v>
      </c>
      <c r="G25" s="11">
        <v>10310364.880000001</v>
      </c>
    </row>
    <row r="26" spans="2:7" ht="14.4" customHeight="1" x14ac:dyDescent="0.3">
      <c r="B26" s="6"/>
      <c r="C26" s="34" t="s">
        <v>16</v>
      </c>
      <c r="D26" s="34"/>
      <c r="E26" s="34"/>
      <c r="F26" s="15">
        <v>0</v>
      </c>
      <c r="G26" s="16">
        <v>0</v>
      </c>
    </row>
    <row r="27" spans="2:7" ht="14.4" customHeight="1" x14ac:dyDescent="0.3">
      <c r="B27" s="44" t="s">
        <v>17</v>
      </c>
      <c r="C27" s="45"/>
      <c r="D27" s="45"/>
      <c r="E27" s="45"/>
      <c r="F27" s="18">
        <v>0</v>
      </c>
      <c r="G27" s="19">
        <v>0</v>
      </c>
    </row>
    <row r="28" spans="2:7" ht="14.4" customHeight="1" x14ac:dyDescent="0.3">
      <c r="B28" s="6"/>
      <c r="C28" s="34" t="s">
        <v>18</v>
      </c>
      <c r="D28" s="34"/>
      <c r="E28" s="34"/>
      <c r="F28" s="15">
        <v>0</v>
      </c>
      <c r="G28" s="16">
        <v>0</v>
      </c>
    </row>
    <row r="29" spans="2:7" ht="14.4" customHeight="1" x14ac:dyDescent="0.3">
      <c r="B29" s="6"/>
      <c r="C29" s="34" t="s">
        <v>19</v>
      </c>
      <c r="D29" s="34"/>
      <c r="E29" s="34"/>
      <c r="F29" s="15">
        <v>0</v>
      </c>
      <c r="G29" s="16">
        <v>0</v>
      </c>
    </row>
    <row r="30" spans="2:7" ht="14.4" customHeight="1" x14ac:dyDescent="0.3">
      <c r="B30" s="6"/>
      <c r="C30" s="34" t="s">
        <v>20</v>
      </c>
      <c r="D30" s="34"/>
      <c r="E30" s="34"/>
      <c r="F30" s="15">
        <v>0</v>
      </c>
      <c r="G30" s="16">
        <v>0</v>
      </c>
    </row>
    <row r="31" spans="2:7" x14ac:dyDescent="0.3">
      <c r="B31" s="6"/>
      <c r="C31" s="34" t="s">
        <v>21</v>
      </c>
      <c r="D31" s="34"/>
      <c r="E31" s="34"/>
      <c r="F31" s="15">
        <v>0</v>
      </c>
      <c r="G31" s="16">
        <v>0</v>
      </c>
    </row>
    <row r="32" spans="2:7" x14ac:dyDescent="0.3">
      <c r="B32" s="6"/>
      <c r="C32" s="34" t="s">
        <v>22</v>
      </c>
      <c r="D32" s="34"/>
      <c r="E32" s="34"/>
      <c r="F32" s="15">
        <v>0</v>
      </c>
      <c r="G32" s="16">
        <v>0</v>
      </c>
    </row>
    <row r="33" spans="2:7" ht="14.4" customHeight="1" x14ac:dyDescent="0.3">
      <c r="B33" s="6"/>
      <c r="C33" s="7"/>
      <c r="D33" s="7"/>
      <c r="E33" s="7"/>
      <c r="F33" s="21"/>
      <c r="G33" s="22"/>
    </row>
    <row r="34" spans="2:7" ht="14.4" customHeight="1" x14ac:dyDescent="0.3">
      <c r="B34" s="47" t="s">
        <v>23</v>
      </c>
      <c r="C34" s="48"/>
      <c r="D34" s="48"/>
      <c r="E34" s="48"/>
      <c r="F34" s="23">
        <f>+F6</f>
        <v>24562347.899999999</v>
      </c>
      <c r="G34" s="24">
        <f>+G6</f>
        <v>13993058.65</v>
      </c>
    </row>
    <row r="35" spans="2:7" ht="14.4" customHeight="1" x14ac:dyDescent="0.3">
      <c r="B35" s="6"/>
      <c r="C35" s="7"/>
      <c r="D35" s="7"/>
      <c r="E35" s="7"/>
      <c r="F35" s="21"/>
      <c r="G35" s="22"/>
    </row>
    <row r="36" spans="2:7" ht="14.4" customHeight="1" x14ac:dyDescent="0.3">
      <c r="B36" s="44" t="s">
        <v>24</v>
      </c>
      <c r="C36" s="45"/>
      <c r="D36" s="45"/>
      <c r="E36" s="45"/>
      <c r="F36" s="10">
        <v>16368348.960000001</v>
      </c>
      <c r="G36" s="11">
        <v>13733750.4</v>
      </c>
    </row>
    <row r="37" spans="2:7" ht="14.4" customHeight="1" x14ac:dyDescent="0.3">
      <c r="B37" s="44" t="s">
        <v>25</v>
      </c>
      <c r="C37" s="45"/>
      <c r="D37" s="45"/>
      <c r="E37" s="45"/>
      <c r="F37" s="12">
        <v>15238809.130000001</v>
      </c>
      <c r="G37" s="13">
        <v>12726186.220000001</v>
      </c>
    </row>
    <row r="38" spans="2:7" x14ac:dyDescent="0.3">
      <c r="B38" s="6"/>
      <c r="C38" s="34" t="s">
        <v>26</v>
      </c>
      <c r="D38" s="34"/>
      <c r="E38" s="34"/>
      <c r="F38" s="12">
        <v>7816362.9100000001</v>
      </c>
      <c r="G38" s="13">
        <v>7373332.4500000002</v>
      </c>
    </row>
    <row r="39" spans="2:7" ht="14.4" customHeight="1" x14ac:dyDescent="0.3">
      <c r="B39" s="6"/>
      <c r="C39" s="49" t="s">
        <v>72</v>
      </c>
      <c r="D39" s="49"/>
      <c r="E39" s="7"/>
      <c r="F39" s="12">
        <v>6453157.3799999999</v>
      </c>
      <c r="G39" s="13">
        <v>6496795.3600000003</v>
      </c>
    </row>
    <row r="40" spans="2:7" ht="14.4" customHeight="1" x14ac:dyDescent="0.3">
      <c r="B40" s="6"/>
      <c r="C40" s="49" t="s">
        <v>73</v>
      </c>
      <c r="D40" s="49"/>
      <c r="E40" s="7"/>
      <c r="F40" s="12">
        <v>19350</v>
      </c>
      <c r="G40" s="13">
        <v>0</v>
      </c>
    </row>
    <row r="41" spans="2:7" ht="14.4" customHeight="1" x14ac:dyDescent="0.3">
      <c r="B41" s="6"/>
      <c r="C41" s="49" t="s">
        <v>74</v>
      </c>
      <c r="D41" s="49"/>
      <c r="E41" s="7"/>
      <c r="F41" s="12">
        <v>1086871.7</v>
      </c>
      <c r="G41" s="13">
        <v>724097.09</v>
      </c>
    </row>
    <row r="42" spans="2:7" x14ac:dyDescent="0.3">
      <c r="B42" s="6"/>
      <c r="C42" s="49" t="s">
        <v>75</v>
      </c>
      <c r="D42" s="49"/>
      <c r="E42" s="7"/>
      <c r="F42" s="12">
        <v>0</v>
      </c>
      <c r="G42" s="13">
        <v>0</v>
      </c>
    </row>
    <row r="43" spans="2:7" ht="14.4" customHeight="1" x14ac:dyDescent="0.3">
      <c r="B43" s="6"/>
      <c r="C43" s="50" t="s">
        <v>76</v>
      </c>
      <c r="D43" s="50"/>
      <c r="E43" s="7"/>
      <c r="F43" s="12">
        <v>256983.83</v>
      </c>
      <c r="G43" s="13">
        <v>152440</v>
      </c>
    </row>
    <row r="44" spans="2:7" ht="22.8" x14ac:dyDescent="0.3">
      <c r="B44" s="6"/>
      <c r="C44" s="25" t="s">
        <v>77</v>
      </c>
      <c r="D44" s="25"/>
      <c r="E44" s="7"/>
      <c r="F44" s="12">
        <v>0</v>
      </c>
      <c r="G44" s="13">
        <v>0</v>
      </c>
    </row>
    <row r="45" spans="2:7" x14ac:dyDescent="0.3">
      <c r="B45" s="6"/>
      <c r="C45" s="34" t="s">
        <v>27</v>
      </c>
      <c r="D45" s="34"/>
      <c r="E45" s="34"/>
      <c r="F45" s="12">
        <v>1876996.36</v>
      </c>
      <c r="G45" s="13">
        <v>1597156.12</v>
      </c>
    </row>
    <row r="46" spans="2:7" ht="14.4" customHeight="1" x14ac:dyDescent="0.3">
      <c r="B46" s="6"/>
      <c r="C46" s="49" t="s">
        <v>78</v>
      </c>
      <c r="D46" s="49"/>
      <c r="E46" s="7"/>
      <c r="F46" s="12">
        <v>163343.57</v>
      </c>
      <c r="G46" s="13">
        <v>141317.94</v>
      </c>
    </row>
    <row r="47" spans="2:7" ht="14.4" customHeight="1" x14ac:dyDescent="0.3">
      <c r="B47" s="6"/>
      <c r="C47" s="7" t="s">
        <v>79</v>
      </c>
      <c r="D47" s="7"/>
      <c r="E47" s="7"/>
      <c r="F47" s="12">
        <v>71049.09</v>
      </c>
      <c r="G47" s="13">
        <v>42593.07</v>
      </c>
    </row>
    <row r="48" spans="2:7" ht="14.4" customHeight="1" x14ac:dyDescent="0.3">
      <c r="B48" s="6"/>
      <c r="C48" s="51" t="s">
        <v>80</v>
      </c>
      <c r="D48" s="51"/>
      <c r="E48" s="51"/>
      <c r="F48" s="12">
        <v>1616</v>
      </c>
      <c r="G48" s="13">
        <v>0</v>
      </c>
    </row>
    <row r="49" spans="2:7" ht="14.4" customHeight="1" x14ac:dyDescent="0.3">
      <c r="B49" s="6"/>
      <c r="C49" s="49" t="s">
        <v>81</v>
      </c>
      <c r="D49" s="49"/>
      <c r="E49" s="7"/>
      <c r="F49" s="12">
        <v>138866.38</v>
      </c>
      <c r="G49" s="13">
        <v>65297.23</v>
      </c>
    </row>
    <row r="50" spans="2:7" ht="14.4" customHeight="1" x14ac:dyDescent="0.3">
      <c r="B50" s="6"/>
      <c r="C50" s="49" t="s">
        <v>82</v>
      </c>
      <c r="D50" s="49"/>
      <c r="E50" s="7"/>
      <c r="F50" s="12">
        <v>53115.01</v>
      </c>
      <c r="G50" s="13">
        <v>135118.96</v>
      </c>
    </row>
    <row r="51" spans="2:7" x14ac:dyDescent="0.3">
      <c r="B51" s="6"/>
      <c r="C51" s="49" t="s">
        <v>83</v>
      </c>
      <c r="D51" s="49"/>
      <c r="E51" s="7"/>
      <c r="F51" s="12">
        <v>1353662.57</v>
      </c>
      <c r="G51" s="13">
        <v>1151066.6200000001</v>
      </c>
    </row>
    <row r="52" spans="2:7" ht="14.4" customHeight="1" x14ac:dyDescent="0.3">
      <c r="B52" s="6"/>
      <c r="C52" s="51" t="s">
        <v>84</v>
      </c>
      <c r="D52" s="51"/>
      <c r="E52" s="51"/>
      <c r="F52" s="12">
        <v>30022.94</v>
      </c>
      <c r="G52" s="13">
        <v>7665.28</v>
      </c>
    </row>
    <row r="53" spans="2:7" ht="14.4" customHeight="1" x14ac:dyDescent="0.3">
      <c r="B53" s="6"/>
      <c r="C53" s="49" t="s">
        <v>85</v>
      </c>
      <c r="D53" s="49"/>
      <c r="E53" s="7"/>
      <c r="F53" s="12">
        <v>65320.800000000003</v>
      </c>
      <c r="G53" s="13">
        <v>36256.22</v>
      </c>
    </row>
    <row r="54" spans="2:7" ht="14.4" customHeight="1" x14ac:dyDescent="0.3">
      <c r="B54" s="6"/>
      <c r="C54" s="34" t="s">
        <v>28</v>
      </c>
      <c r="D54" s="34"/>
      <c r="E54" s="34"/>
      <c r="F54" s="12">
        <v>5545449.8600000003</v>
      </c>
      <c r="G54" s="13">
        <v>3755697.65</v>
      </c>
    </row>
    <row r="55" spans="2:7" x14ac:dyDescent="0.3">
      <c r="B55" s="6"/>
      <c r="C55" s="7" t="s">
        <v>86</v>
      </c>
      <c r="D55" s="7"/>
      <c r="E55" s="7"/>
      <c r="F55" s="12">
        <v>2034944.31</v>
      </c>
      <c r="G55" s="13">
        <v>1395320.83</v>
      </c>
    </row>
    <row r="56" spans="2:7" x14ac:dyDescent="0.3">
      <c r="B56" s="6"/>
      <c r="C56" s="7" t="s">
        <v>87</v>
      </c>
      <c r="D56" s="7"/>
      <c r="E56" s="7"/>
      <c r="F56" s="12">
        <v>118199.48</v>
      </c>
      <c r="G56" s="13">
        <v>190355.48</v>
      </c>
    </row>
    <row r="57" spans="2:7" ht="14.4" customHeight="1" x14ac:dyDescent="0.3">
      <c r="B57" s="6"/>
      <c r="C57" s="49" t="s">
        <v>88</v>
      </c>
      <c r="D57" s="49"/>
      <c r="E57" s="7"/>
      <c r="F57" s="12">
        <v>55059.54</v>
      </c>
      <c r="G57" s="13">
        <v>169377.14</v>
      </c>
    </row>
    <row r="58" spans="2:7" ht="14.4" customHeight="1" x14ac:dyDescent="0.3">
      <c r="B58" s="6"/>
      <c r="C58" s="49" t="s">
        <v>89</v>
      </c>
      <c r="D58" s="49"/>
      <c r="E58" s="7"/>
      <c r="F58" s="12">
        <v>50296.83</v>
      </c>
      <c r="G58" s="13">
        <v>-5746.86</v>
      </c>
    </row>
    <row r="59" spans="2:7" ht="14.4" customHeight="1" x14ac:dyDescent="0.3">
      <c r="B59" s="6"/>
      <c r="C59" s="49" t="s">
        <v>90</v>
      </c>
      <c r="D59" s="49"/>
      <c r="E59" s="7"/>
      <c r="F59" s="12">
        <v>900623.31</v>
      </c>
      <c r="G59" s="13">
        <v>725106.6</v>
      </c>
    </row>
    <row r="60" spans="2:7" ht="14.4" customHeight="1" x14ac:dyDescent="0.3">
      <c r="B60" s="6"/>
      <c r="C60" s="49" t="s">
        <v>91</v>
      </c>
      <c r="D60" s="49"/>
      <c r="E60" s="7"/>
      <c r="F60" s="12">
        <v>188240.76</v>
      </c>
      <c r="G60" s="13">
        <v>131626.39000000001</v>
      </c>
    </row>
    <row r="61" spans="2:7" x14ac:dyDescent="0.3">
      <c r="B61" s="6"/>
      <c r="C61" s="7" t="s">
        <v>92</v>
      </c>
      <c r="D61" s="7"/>
      <c r="E61" s="7"/>
      <c r="F61" s="12">
        <v>87643.68</v>
      </c>
      <c r="G61" s="13">
        <v>84912.05</v>
      </c>
    </row>
    <row r="62" spans="2:7" x14ac:dyDescent="0.3">
      <c r="B62" s="6"/>
      <c r="C62" s="7" t="s">
        <v>93</v>
      </c>
      <c r="D62" s="7"/>
      <c r="E62" s="7"/>
      <c r="F62" s="12">
        <v>1867663.58</v>
      </c>
      <c r="G62" s="13">
        <v>861198.92</v>
      </c>
    </row>
    <row r="63" spans="2:7" ht="14.4" customHeight="1" x14ac:dyDescent="0.3">
      <c r="B63" s="6"/>
      <c r="C63" s="7" t="s">
        <v>94</v>
      </c>
      <c r="D63" s="7"/>
      <c r="E63" s="7"/>
      <c r="F63" s="12">
        <v>242778.37</v>
      </c>
      <c r="G63" s="13">
        <v>203547.1</v>
      </c>
    </row>
    <row r="64" spans="2:7" ht="14.4" customHeight="1" x14ac:dyDescent="0.3">
      <c r="B64" s="44" t="s">
        <v>16</v>
      </c>
      <c r="C64" s="45"/>
      <c r="D64" s="45"/>
      <c r="E64" s="45"/>
      <c r="F64" s="10">
        <v>1129539.83</v>
      </c>
      <c r="G64" s="11">
        <v>1007564.18</v>
      </c>
    </row>
    <row r="65" spans="2:8" ht="14.4" customHeight="1" x14ac:dyDescent="0.3">
      <c r="B65" s="6"/>
      <c r="C65" s="34" t="s">
        <v>29</v>
      </c>
      <c r="D65" s="34"/>
      <c r="E65" s="34"/>
      <c r="F65" s="12">
        <v>0</v>
      </c>
      <c r="G65" s="13">
        <v>-16615.8</v>
      </c>
    </row>
    <row r="66" spans="2:8" x14ac:dyDescent="0.3">
      <c r="B66" s="6"/>
      <c r="C66" s="50" t="s">
        <v>95</v>
      </c>
      <c r="D66" s="50"/>
      <c r="E66" s="7"/>
      <c r="F66" s="12">
        <v>0</v>
      </c>
      <c r="G66" s="13">
        <v>-16615.8</v>
      </c>
    </row>
    <row r="67" spans="2:8" ht="15" customHeight="1" x14ac:dyDescent="0.3">
      <c r="B67" s="6"/>
      <c r="C67" s="34" t="s">
        <v>30</v>
      </c>
      <c r="D67" s="34"/>
      <c r="E67" s="34"/>
      <c r="F67" s="15">
        <v>0</v>
      </c>
      <c r="G67" s="16">
        <v>0</v>
      </c>
    </row>
    <row r="68" spans="2:8" x14ac:dyDescent="0.3">
      <c r="B68" s="6"/>
      <c r="C68" s="34" t="s">
        <v>31</v>
      </c>
      <c r="D68" s="34"/>
      <c r="E68" s="34"/>
      <c r="F68" s="12">
        <v>3228.2</v>
      </c>
      <c r="G68" s="13">
        <v>2702.57</v>
      </c>
    </row>
    <row r="69" spans="2:8" x14ac:dyDescent="0.3">
      <c r="B69" s="6"/>
      <c r="C69" s="7" t="s">
        <v>96</v>
      </c>
      <c r="D69" s="7"/>
      <c r="E69" s="7"/>
      <c r="F69" s="12">
        <v>3228.2</v>
      </c>
      <c r="G69" s="13">
        <v>2702.57</v>
      </c>
      <c r="H69" s="1"/>
    </row>
    <row r="70" spans="2:8" x14ac:dyDescent="0.3">
      <c r="B70" s="6"/>
      <c r="C70" s="34" t="s">
        <v>32</v>
      </c>
      <c r="D70" s="34"/>
      <c r="E70" s="34"/>
      <c r="F70" s="12">
        <v>579404.39</v>
      </c>
      <c r="G70" s="13">
        <v>771990.25</v>
      </c>
    </row>
    <row r="71" spans="2:8" x14ac:dyDescent="0.3">
      <c r="B71" s="6"/>
      <c r="C71" s="7" t="s">
        <v>97</v>
      </c>
      <c r="D71" s="7"/>
      <c r="E71" s="7"/>
      <c r="F71" s="12">
        <v>579404.39</v>
      </c>
      <c r="G71" s="13">
        <v>749950.25</v>
      </c>
    </row>
    <row r="72" spans="2:8" x14ac:dyDescent="0.3">
      <c r="B72" s="6"/>
      <c r="C72" s="14" t="s">
        <v>98</v>
      </c>
      <c r="D72" s="7"/>
      <c r="E72" s="7"/>
      <c r="F72" s="12">
        <v>0</v>
      </c>
      <c r="G72" s="13">
        <v>22040</v>
      </c>
    </row>
    <row r="73" spans="2:8" x14ac:dyDescent="0.3">
      <c r="B73" s="6"/>
      <c r="C73" s="34" t="s">
        <v>33</v>
      </c>
      <c r="D73" s="34"/>
      <c r="E73" s="34"/>
      <c r="F73" s="12">
        <v>133260.24</v>
      </c>
      <c r="G73" s="13">
        <v>85840.16</v>
      </c>
    </row>
    <row r="74" spans="2:8" x14ac:dyDescent="0.3">
      <c r="B74" s="6"/>
      <c r="C74" s="7" t="s">
        <v>99</v>
      </c>
      <c r="D74" s="7"/>
      <c r="E74" s="7"/>
      <c r="F74" s="12">
        <v>133260.24</v>
      </c>
      <c r="G74" s="13">
        <v>85840.16</v>
      </c>
    </row>
    <row r="75" spans="2:8" x14ac:dyDescent="0.3">
      <c r="B75" s="6"/>
      <c r="C75" s="34" t="s">
        <v>34</v>
      </c>
      <c r="D75" s="34"/>
      <c r="E75" s="34"/>
      <c r="F75" s="12">
        <v>250000</v>
      </c>
      <c r="G75" s="16">
        <v>0</v>
      </c>
    </row>
    <row r="76" spans="2:8" x14ac:dyDescent="0.3">
      <c r="B76" s="6"/>
      <c r="C76" s="34" t="s">
        <v>100</v>
      </c>
      <c r="D76" s="34"/>
      <c r="E76" s="34"/>
      <c r="F76" s="12">
        <v>250000</v>
      </c>
      <c r="G76" s="16"/>
    </row>
    <row r="77" spans="2:8" x14ac:dyDescent="0.3">
      <c r="B77" s="6"/>
      <c r="C77" s="34" t="s">
        <v>35</v>
      </c>
      <c r="D77" s="34"/>
      <c r="E77" s="34"/>
      <c r="F77" s="15">
        <v>0</v>
      </c>
      <c r="G77" s="16">
        <v>0</v>
      </c>
    </row>
    <row r="78" spans="2:8" x14ac:dyDescent="0.3">
      <c r="B78" s="6"/>
      <c r="C78" s="34" t="s">
        <v>36</v>
      </c>
      <c r="D78" s="34"/>
      <c r="E78" s="34"/>
      <c r="F78" s="12">
        <v>163647</v>
      </c>
      <c r="G78" s="13">
        <v>163647</v>
      </c>
    </row>
    <row r="79" spans="2:8" x14ac:dyDescent="0.3">
      <c r="B79" s="6"/>
      <c r="C79" s="50" t="s">
        <v>101</v>
      </c>
      <c r="D79" s="50"/>
      <c r="E79" s="7"/>
      <c r="F79" s="12">
        <v>163647</v>
      </c>
      <c r="G79" s="13">
        <v>163647</v>
      </c>
    </row>
    <row r="80" spans="2:8" x14ac:dyDescent="0.3">
      <c r="B80" s="6"/>
      <c r="C80" s="34" t="s">
        <v>37</v>
      </c>
      <c r="D80" s="34"/>
      <c r="E80" s="34"/>
      <c r="F80" s="15">
        <v>0</v>
      </c>
      <c r="G80" s="16">
        <v>0</v>
      </c>
    </row>
    <row r="81" spans="2:7" x14ac:dyDescent="0.3">
      <c r="B81" s="44" t="s">
        <v>38</v>
      </c>
      <c r="C81" s="45"/>
      <c r="D81" s="45"/>
      <c r="E81" s="45"/>
      <c r="F81" s="18">
        <v>0</v>
      </c>
      <c r="G81" s="19">
        <v>0</v>
      </c>
    </row>
    <row r="82" spans="2:7" x14ac:dyDescent="0.3">
      <c r="B82" s="6"/>
      <c r="C82" s="34" t="s">
        <v>39</v>
      </c>
      <c r="D82" s="34"/>
      <c r="E82" s="34"/>
      <c r="F82" s="15">
        <v>0</v>
      </c>
      <c r="G82" s="16">
        <v>0</v>
      </c>
    </row>
    <row r="83" spans="2:7" x14ac:dyDescent="0.3">
      <c r="B83" s="6"/>
      <c r="C83" s="34" t="s">
        <v>0</v>
      </c>
      <c r="D83" s="34"/>
      <c r="E83" s="34"/>
      <c r="F83" s="15">
        <v>0</v>
      </c>
      <c r="G83" s="16">
        <v>0</v>
      </c>
    </row>
    <row r="84" spans="2:7" x14ac:dyDescent="0.3">
      <c r="B84" s="6"/>
      <c r="C84" s="34" t="s">
        <v>40</v>
      </c>
      <c r="D84" s="34"/>
      <c r="E84" s="34"/>
      <c r="F84" s="15">
        <v>0</v>
      </c>
      <c r="G84" s="16">
        <v>0</v>
      </c>
    </row>
    <row r="85" spans="2:7" x14ac:dyDescent="0.3">
      <c r="B85" s="44" t="s">
        <v>41</v>
      </c>
      <c r="C85" s="45"/>
      <c r="D85" s="45"/>
      <c r="E85" s="45"/>
      <c r="F85" s="18">
        <v>0</v>
      </c>
      <c r="G85" s="19">
        <v>0</v>
      </c>
    </row>
    <row r="86" spans="2:7" x14ac:dyDescent="0.3">
      <c r="B86" s="6"/>
      <c r="C86" s="34" t="s">
        <v>42</v>
      </c>
      <c r="D86" s="34"/>
      <c r="E86" s="34"/>
      <c r="F86" s="15">
        <v>0</v>
      </c>
      <c r="G86" s="16">
        <v>0</v>
      </c>
    </row>
    <row r="87" spans="2:7" x14ac:dyDescent="0.3">
      <c r="B87" s="6"/>
      <c r="C87" s="34" t="s">
        <v>43</v>
      </c>
      <c r="D87" s="34"/>
      <c r="E87" s="34"/>
      <c r="F87" s="15">
        <v>0</v>
      </c>
      <c r="G87" s="16">
        <v>0</v>
      </c>
    </row>
    <row r="88" spans="2:7" x14ac:dyDescent="0.3">
      <c r="B88" s="6"/>
      <c r="C88" s="34" t="s">
        <v>44</v>
      </c>
      <c r="D88" s="34"/>
      <c r="E88" s="34"/>
      <c r="F88" s="15">
        <v>0</v>
      </c>
      <c r="G88" s="16">
        <v>0</v>
      </c>
    </row>
    <row r="89" spans="2:7" x14ac:dyDescent="0.3">
      <c r="B89" s="6"/>
      <c r="C89" s="34" t="s">
        <v>45</v>
      </c>
      <c r="D89" s="34"/>
      <c r="E89" s="34"/>
      <c r="F89" s="15">
        <v>0</v>
      </c>
      <c r="G89" s="16">
        <v>0</v>
      </c>
    </row>
    <row r="90" spans="2:7" x14ac:dyDescent="0.3">
      <c r="B90" s="6"/>
      <c r="C90" s="34" t="s">
        <v>46</v>
      </c>
      <c r="D90" s="34"/>
      <c r="E90" s="34"/>
      <c r="F90" s="15">
        <v>0</v>
      </c>
      <c r="G90" s="16">
        <v>0</v>
      </c>
    </row>
    <row r="91" spans="2:7" x14ac:dyDescent="0.3">
      <c r="B91" s="44" t="s">
        <v>47</v>
      </c>
      <c r="C91" s="45"/>
      <c r="D91" s="45"/>
      <c r="E91" s="45"/>
      <c r="F91" s="18">
        <v>0</v>
      </c>
      <c r="G91" s="19">
        <v>0</v>
      </c>
    </row>
    <row r="92" spans="2:7" x14ac:dyDescent="0.3">
      <c r="B92" s="6"/>
      <c r="C92" s="34" t="s">
        <v>48</v>
      </c>
      <c r="D92" s="34"/>
      <c r="E92" s="34"/>
      <c r="F92" s="15">
        <v>0</v>
      </c>
      <c r="G92" s="16">
        <v>0</v>
      </c>
    </row>
    <row r="93" spans="2:7" x14ac:dyDescent="0.3">
      <c r="B93" s="6"/>
      <c r="C93" s="34" t="s">
        <v>49</v>
      </c>
      <c r="D93" s="34"/>
      <c r="E93" s="34"/>
      <c r="F93" s="15">
        <v>0</v>
      </c>
      <c r="G93" s="16">
        <v>0</v>
      </c>
    </row>
    <row r="94" spans="2:7" x14ac:dyDescent="0.3">
      <c r="B94" s="6"/>
      <c r="C94" s="34" t="s">
        <v>50</v>
      </c>
      <c r="D94" s="34"/>
      <c r="E94" s="34"/>
      <c r="F94" s="15">
        <v>0</v>
      </c>
      <c r="G94" s="16">
        <v>0</v>
      </c>
    </row>
    <row r="95" spans="2:7" x14ac:dyDescent="0.3">
      <c r="B95" s="6"/>
      <c r="C95" s="34" t="s">
        <v>51</v>
      </c>
      <c r="D95" s="34"/>
      <c r="E95" s="34"/>
      <c r="F95" s="15">
        <v>0</v>
      </c>
      <c r="G95" s="16">
        <v>0</v>
      </c>
    </row>
    <row r="96" spans="2:7" x14ac:dyDescent="0.3">
      <c r="B96" s="6"/>
      <c r="C96" s="34" t="s">
        <v>52</v>
      </c>
      <c r="D96" s="34"/>
      <c r="E96" s="34"/>
      <c r="F96" s="15">
        <v>0</v>
      </c>
      <c r="G96" s="16">
        <v>0</v>
      </c>
    </row>
    <row r="97" spans="2:7" x14ac:dyDescent="0.3">
      <c r="B97" s="6"/>
      <c r="C97" s="34" t="s">
        <v>53</v>
      </c>
      <c r="D97" s="34"/>
      <c r="E97" s="34"/>
      <c r="F97" s="15">
        <v>0</v>
      </c>
      <c r="G97" s="16">
        <v>0</v>
      </c>
    </row>
    <row r="98" spans="2:7" x14ac:dyDescent="0.3">
      <c r="B98" s="44" t="s">
        <v>54</v>
      </c>
      <c r="C98" s="45"/>
      <c r="D98" s="45"/>
      <c r="E98" s="45"/>
      <c r="F98" s="18">
        <v>0</v>
      </c>
      <c r="G98" s="19">
        <v>0</v>
      </c>
    </row>
    <row r="99" spans="2:7" x14ac:dyDescent="0.3">
      <c r="B99" s="6"/>
      <c r="C99" s="34" t="s">
        <v>55</v>
      </c>
      <c r="D99" s="34"/>
      <c r="E99" s="34"/>
      <c r="F99" s="15">
        <v>0</v>
      </c>
      <c r="G99" s="16">
        <v>0</v>
      </c>
    </row>
    <row r="100" spans="2:7" x14ac:dyDescent="0.3">
      <c r="B100" s="54"/>
      <c r="C100" s="34"/>
      <c r="D100" s="34"/>
      <c r="E100" s="34"/>
      <c r="F100" s="26"/>
      <c r="G100" s="27"/>
    </row>
    <row r="101" spans="2:7" x14ac:dyDescent="0.3">
      <c r="B101" s="44" t="s">
        <v>56</v>
      </c>
      <c r="C101" s="45"/>
      <c r="D101" s="45"/>
      <c r="E101" s="45"/>
      <c r="F101" s="28">
        <f>+F36</f>
        <v>16368348.960000001</v>
      </c>
      <c r="G101" s="29">
        <f>+G36</f>
        <v>13733750.4</v>
      </c>
    </row>
    <row r="102" spans="2:7" x14ac:dyDescent="0.3">
      <c r="B102" s="6"/>
      <c r="C102" s="7"/>
      <c r="D102" s="7"/>
      <c r="E102" s="7"/>
      <c r="F102" s="30"/>
      <c r="G102" s="31"/>
    </row>
    <row r="103" spans="2:7" x14ac:dyDescent="0.3">
      <c r="B103" s="44" t="s">
        <v>57</v>
      </c>
      <c r="C103" s="45"/>
      <c r="D103" s="45"/>
      <c r="E103" s="45"/>
      <c r="F103" s="30">
        <f>+F34-F101</f>
        <v>8193998.9399999976</v>
      </c>
      <c r="G103" s="31">
        <f>+G34-G101</f>
        <v>259308.25</v>
      </c>
    </row>
    <row r="104" spans="2:7" x14ac:dyDescent="0.3">
      <c r="B104" s="6"/>
      <c r="C104" s="7"/>
      <c r="D104" s="7"/>
      <c r="E104" s="7"/>
      <c r="F104" s="21"/>
      <c r="G104" s="22"/>
    </row>
    <row r="105" spans="2:7" ht="15" thickBot="1" x14ac:dyDescent="0.35">
      <c r="B105" s="55" t="s">
        <v>58</v>
      </c>
      <c r="C105" s="56"/>
      <c r="D105" s="56"/>
      <c r="E105" s="56"/>
      <c r="F105" s="32"/>
      <c r="G105" s="33"/>
    </row>
    <row r="107" spans="2:7" ht="14.4" customHeight="1" x14ac:dyDescent="0.3">
      <c r="B107" s="57" t="s">
        <v>1</v>
      </c>
      <c r="C107" s="57"/>
      <c r="D107" s="57"/>
      <c r="E107" s="57"/>
      <c r="F107" s="57"/>
      <c r="G107" s="57"/>
    </row>
    <row r="108" spans="2:7" ht="46.2" customHeight="1" x14ac:dyDescent="0.3">
      <c r="B108" s="57"/>
      <c r="C108" s="57"/>
      <c r="D108" s="57"/>
      <c r="E108" s="57"/>
      <c r="F108" s="57"/>
      <c r="G108" s="57"/>
    </row>
    <row r="110" spans="2:7" ht="15" thickBot="1" x14ac:dyDescent="0.35"/>
    <row r="111" spans="2:7" x14ac:dyDescent="0.3">
      <c r="B111" s="53" t="s">
        <v>59</v>
      </c>
      <c r="C111" s="53"/>
      <c r="D111" s="8"/>
      <c r="E111" s="58" t="s">
        <v>60</v>
      </c>
      <c r="F111" s="58"/>
    </row>
    <row r="112" spans="2:7" x14ac:dyDescent="0.3">
      <c r="B112" s="52" t="s">
        <v>61</v>
      </c>
      <c r="C112" s="52"/>
      <c r="D112" s="9"/>
      <c r="E112" s="52" t="s">
        <v>62</v>
      </c>
      <c r="F112" s="52"/>
    </row>
  </sheetData>
  <mergeCells count="86">
    <mergeCell ref="E112:F112"/>
    <mergeCell ref="B112:C112"/>
    <mergeCell ref="B111:C111"/>
    <mergeCell ref="C95:E95"/>
    <mergeCell ref="C96:E96"/>
    <mergeCell ref="C97:E97"/>
    <mergeCell ref="B98:E98"/>
    <mergeCell ref="C99:E99"/>
    <mergeCell ref="B100:E100"/>
    <mergeCell ref="B101:E101"/>
    <mergeCell ref="B103:E103"/>
    <mergeCell ref="B105:E105"/>
    <mergeCell ref="B107:G108"/>
    <mergeCell ref="E111:F111"/>
    <mergeCell ref="C94:E94"/>
    <mergeCell ref="C83:E83"/>
    <mergeCell ref="C84:E84"/>
    <mergeCell ref="B85:E85"/>
    <mergeCell ref="C86:E86"/>
    <mergeCell ref="C87:E87"/>
    <mergeCell ref="C88:E88"/>
    <mergeCell ref="C89:E89"/>
    <mergeCell ref="C90:E90"/>
    <mergeCell ref="B91:E91"/>
    <mergeCell ref="C92:E92"/>
    <mergeCell ref="C93:E93"/>
    <mergeCell ref="C82:E82"/>
    <mergeCell ref="C67:E67"/>
    <mergeCell ref="C68:E68"/>
    <mergeCell ref="C70:E70"/>
    <mergeCell ref="C73:E73"/>
    <mergeCell ref="C75:E75"/>
    <mergeCell ref="C76:E76"/>
    <mergeCell ref="C77:E77"/>
    <mergeCell ref="C78:E78"/>
    <mergeCell ref="C79:D79"/>
    <mergeCell ref="C80:E80"/>
    <mergeCell ref="B81:E81"/>
    <mergeCell ref="C66:D66"/>
    <mergeCell ref="C50:D50"/>
    <mergeCell ref="C51:D51"/>
    <mergeCell ref="C52:E52"/>
    <mergeCell ref="C53:D53"/>
    <mergeCell ref="C54:E54"/>
    <mergeCell ref="C57:D57"/>
    <mergeCell ref="C58:D58"/>
    <mergeCell ref="C59:D59"/>
    <mergeCell ref="C60:D60"/>
    <mergeCell ref="B64:E64"/>
    <mergeCell ref="C65:E65"/>
    <mergeCell ref="C49:D49"/>
    <mergeCell ref="B36:E36"/>
    <mergeCell ref="B37:E37"/>
    <mergeCell ref="C38:E38"/>
    <mergeCell ref="C39:D39"/>
    <mergeCell ref="C40:D40"/>
    <mergeCell ref="C41:D41"/>
    <mergeCell ref="C42:D42"/>
    <mergeCell ref="C43:D43"/>
    <mergeCell ref="C45:E45"/>
    <mergeCell ref="C46:D46"/>
    <mergeCell ref="C48:E48"/>
    <mergeCell ref="B34:E34"/>
    <mergeCell ref="C22:E22"/>
    <mergeCell ref="C23:E23"/>
    <mergeCell ref="B24:E24"/>
    <mergeCell ref="C25:E25"/>
    <mergeCell ref="C26:E26"/>
    <mergeCell ref="B27:E27"/>
    <mergeCell ref="C28:E28"/>
    <mergeCell ref="C29:E29"/>
    <mergeCell ref="C30:E30"/>
    <mergeCell ref="C31:E31"/>
    <mergeCell ref="C32:E32"/>
    <mergeCell ref="C20:E20"/>
    <mergeCell ref="B2:G2"/>
    <mergeCell ref="B3:G3"/>
    <mergeCell ref="B4:G4"/>
    <mergeCell ref="B6:E6"/>
    <mergeCell ref="B7:E7"/>
    <mergeCell ref="C8:E8"/>
    <mergeCell ref="C12:E12"/>
    <mergeCell ref="C13:E13"/>
    <mergeCell ref="C14:E14"/>
    <mergeCell ref="C18:E18"/>
    <mergeCell ref="C19:E19"/>
  </mergeCells>
  <pageMargins left="0.70866141732283472" right="0.70866141732283472" top="0.59055118110236227" bottom="0.74803149606299213" header="0.31496062992125984" footer="0.31496062992125984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2.-EDO ACT. TR </vt:lpstr>
      <vt:lpstr>'2.-EDO ACT. TR '!Títulos_a_imprimir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Juan Jesus Trinidad Neira</cp:lastModifiedBy>
  <cp:lastPrinted>2016-07-30T21:47:17Z</cp:lastPrinted>
  <dcterms:created xsi:type="dcterms:W3CDTF">2015-10-07T18:28:10Z</dcterms:created>
  <dcterms:modified xsi:type="dcterms:W3CDTF">2017-01-11T16:41:37Z</dcterms:modified>
</cp:coreProperties>
</file>