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2017\Revisión 2016 Asec Descargar y Revisar\Guerrero\08 Clasificación Administrativa Sector Paramunicipal\"/>
    </mc:Choice>
  </mc:AlternateContent>
  <bookViews>
    <workbookView xWindow="0" yWindow="0" windowWidth="23040" windowHeight="10668"/>
  </bookViews>
  <sheets>
    <sheet name="EAE CA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D29" i="1" l="1"/>
  <c r="D33" i="1" s="1"/>
  <c r="E29" i="1"/>
  <c r="E33" i="1" s="1"/>
  <c r="F29" i="1"/>
  <c r="F33" i="1" s="1"/>
  <c r="G29" i="1"/>
  <c r="G33" i="1" s="1"/>
  <c r="H29" i="1"/>
  <c r="H33" i="1" s="1"/>
  <c r="C29" i="1"/>
  <c r="C33" i="1" s="1"/>
</calcChain>
</file>

<file path=xl/sharedStrings.xml><?xml version="1.0" encoding="utf-8"?>
<sst xmlns="http://schemas.openxmlformats.org/spreadsheetml/2006/main" count="77" uniqueCount="36">
  <si>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</si>
  <si>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</si>
  <si>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</si>
  <si>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</si>
  <si>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</si>
  <si>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</si>
  <si>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</si>
  <si>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</si>
  <si>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</si>
  <si>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</si>
  <si>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</si>
  <si>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</si>
  <si>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</si>
  <si>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</si>
  <si>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</si>
  <si>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</si>
  <si>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</si>
  <si>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</si>
  <si>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</si>
  <si>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</si>
  <si>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</si>
  <si>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</si>
  <si>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</si>
  <si>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</si>
  <si>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GUERRERO</t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</si>
  <si>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</si>
  <si>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</si>
  <si>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</si>
  <si>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</si>
  <si>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</si>
  <si>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</si>
  <si>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</si>
  <si>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</si>
  <si>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D.I.F. MUNICIPAL</t>
  </si>
  <si>
    <t>SINDICALIA</t>
  </si>
  <si>
    <t>Del 01 de ENERO al 30 de SEPTIMBRE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</si>
</sst>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charset val="1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0" fillId="0" borderId="0" xfId="0" applyNumberFormat="1"/>
    <xf numFmtId="8" fontId="0" fillId="0" borderId="0" xfId="0" applyNumberFormat="1"/>
    <xf numFmtId="164" fontId="3" fillId="4" borderId="13" xfId="1" applyNumberFormat="1" applyFont="1" applyFill="1" applyBorder="1" applyAlignment="1">
      <alignment horizontal="justify" vertical="center" wrapText="1"/>
    </xf>
    <xf numFmtId="164" fontId="2" fillId="4" borderId="17" xfId="1" applyNumberFormat="1" applyFont="1" applyFill="1" applyBorder="1" applyAlignment="1">
      <alignment horizontal="justify" vertical="center" wrapText="1"/>
    </xf>
    <xf numFmtId="164" fontId="3" fillId="4" borderId="13" xfId="0" applyNumberFormat="1" applyFont="1" applyFill="1" applyBorder="1" applyAlignment="1">
      <alignment horizontal="justify" vertical="center" wrapText="1"/>
    </xf>
    <xf numFmtId="164" fontId="2" fillId="4" borderId="1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4" fontId="5" fillId="0" borderId="0" xfId="0" applyNumberFormat="1" applyFont="1" applyAlignment="1">
      <alignment vertical="top" wrapText="1"/>
    </xf>
    <xf numFmtId="4" fontId="5" fillId="0" borderId="0" xfId="0" applyNumberFormat="1" applyFont="1" applyBorder="1" applyAlignment="1">
      <alignment vertical="top" wrapText="1"/>
    </xf>
    <xf numFmtId="0" fontId="2" fillId="3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justify" vertical="center"/>
    </xf>
    <xf numFmtId="164" fontId="3" fillId="4" borderId="20" xfId="1" applyNumberFormat="1" applyFont="1" applyFill="1" applyBorder="1" applyAlignment="1">
      <alignment horizontal="left" vertical="center" wrapText="1"/>
    </xf>
    <xf numFmtId="164" fontId="6" fillId="0" borderId="21" xfId="0" applyNumberFormat="1" applyFont="1" applyBorder="1" applyAlignment="1">
      <alignment horizontal="left" vertical="top" wrapText="1"/>
    </xf>
    <xf numFmtId="164" fontId="3" fillId="4" borderId="21" xfId="1" applyNumberFormat="1" applyFont="1" applyFill="1" applyBorder="1" applyAlignment="1">
      <alignment horizontal="left" vertical="center" wrapText="1"/>
    </xf>
    <xf numFmtId="164" fontId="3" fillId="4" borderId="22" xfId="1" applyNumberFormat="1" applyFont="1" applyFill="1" applyBorder="1" applyAlignment="1">
      <alignment horizontal="left" vertical="center" wrapText="1"/>
    </xf>
    <xf numFmtId="164" fontId="6" fillId="0" borderId="23" xfId="0" applyNumberFormat="1" applyFont="1" applyBorder="1" applyAlignment="1">
      <alignment horizontal="left" vertical="top" wrapText="1"/>
    </xf>
    <xf numFmtId="164" fontId="3" fillId="4" borderId="24" xfId="1" applyNumberFormat="1" applyFont="1" applyFill="1" applyBorder="1" applyAlignment="1">
      <alignment horizontal="left" vertical="center" wrapText="1"/>
    </xf>
    <xf numFmtId="164" fontId="6" fillId="0" borderId="24" xfId="0" applyNumberFormat="1" applyFont="1" applyBorder="1" applyAlignment="1">
      <alignment horizontal="left" vertical="top" wrapText="1"/>
    </xf>
    <xf numFmtId="164" fontId="3" fillId="4" borderId="25" xfId="1" applyNumberFormat="1" applyFont="1" applyFill="1" applyBorder="1" applyAlignment="1">
      <alignment horizontal="left" vertical="center" wrapText="1"/>
    </xf>
    <xf numFmtId="164" fontId="6" fillId="0" borderId="25" xfId="0" applyNumberFormat="1" applyFont="1" applyBorder="1" applyAlignment="1">
      <alignment horizontal="left" vertical="top" wrapText="1"/>
    </xf>
    <xf numFmtId="0" fontId="2" fillId="3" borderId="26" xfId="0" applyFont="1" applyFill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142875</xdr:rowOff>
    </xdr:from>
    <xdr:to>
      <xdr:col>1</xdr:col>
      <xdr:colOff>1374835</xdr:colOff>
      <xdr:row>4</xdr:row>
      <xdr:rowOff>110346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42875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344265</xdr:colOff>
      <xdr:row>1</xdr:row>
      <xdr:rowOff>2875</xdr:rowOff>
    </xdr:from>
    <xdr:to>
      <xdr:col>7</xdr:col>
      <xdr:colOff>518299</xdr:colOff>
      <xdr:row>4</xdr:row>
      <xdr:rowOff>74030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490" y="164800"/>
          <a:ext cx="1183684" cy="5283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21</xdr:row>
      <xdr:rowOff>0</xdr:rowOff>
    </xdr:from>
    <xdr:to>
      <xdr:col>1</xdr:col>
      <xdr:colOff>1384360</xdr:colOff>
      <xdr:row>24</xdr:row>
      <xdr:rowOff>129396</xdr:rowOff>
    </xdr:to>
    <xdr:pic>
      <xdr:nvPicPr>
        <xdr:cNvPr id="4" name="3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56260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353790</xdr:colOff>
      <xdr:row>21</xdr:row>
      <xdr:rowOff>21925</xdr:rowOff>
    </xdr:from>
    <xdr:to>
      <xdr:col>7</xdr:col>
      <xdr:colOff>527824</xdr:colOff>
      <xdr:row>24</xdr:row>
      <xdr:rowOff>93080</xdr:rowOff>
    </xdr:to>
    <xdr:pic>
      <xdr:nvPicPr>
        <xdr:cNvPr id="5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9015" y="5584525"/>
          <a:ext cx="1183684" cy="52835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35</xdr:row>
      <xdr:rowOff>38100</xdr:rowOff>
    </xdr:from>
    <xdr:to>
      <xdr:col>1</xdr:col>
      <xdr:colOff>1222435</xdr:colOff>
      <xdr:row>39</xdr:row>
      <xdr:rowOff>5571</xdr:rowOff>
    </xdr:to>
    <xdr:pic>
      <xdr:nvPicPr>
        <xdr:cNvPr id="6" name="5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817245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191865</xdr:colOff>
      <xdr:row>35</xdr:row>
      <xdr:rowOff>60025</xdr:rowOff>
    </xdr:from>
    <xdr:to>
      <xdr:col>7</xdr:col>
      <xdr:colOff>365899</xdr:colOff>
      <xdr:row>38</xdr:row>
      <xdr:rowOff>131180</xdr:rowOff>
    </xdr:to>
    <xdr:pic>
      <xdr:nvPicPr>
        <xdr:cNvPr id="7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090" y="8194375"/>
          <a:ext cx="1183684" cy="52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0"/>
  <sheetViews>
    <sheetView showGridLines="0" tabSelected="1" workbookViewId="0">
      <selection activeCell="B36" sqref="B36:H36"/>
    </sheetView>
  </sheetViews>
  <sheetFormatPr baseColWidth="10" defaultColWidth="11.44140625" defaultRowHeight="11.4" x14ac:dyDescent="0.2"/>
  <cols>
    <col min="1" max="1" width="2.664062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22" ht="12" thickBot="1" x14ac:dyDescent="0.25"/>
    <row r="2" spans="2:22" ht="12" x14ac:dyDescent="0.2">
      <c r="B2" s="30" t="s">
        <v>24</v>
      </c>
      <c r="C2" s="31"/>
      <c r="D2" s="31"/>
      <c r="E2" s="31"/>
      <c r="F2" s="31"/>
      <c r="G2" s="31"/>
      <c r="H2" s="32"/>
    </row>
    <row r="3" spans="2:22" ht="12" x14ac:dyDescent="0.2">
      <c r="B3" s="33" t="s">
        <v>0</v>
      </c>
      <c r="C3" s="34"/>
      <c r="D3" s="34"/>
      <c r="E3" s="34"/>
      <c r="F3" s="34"/>
      <c r="G3" s="34"/>
      <c r="H3" s="35"/>
    </row>
    <row r="4" spans="2:22" ht="12" x14ac:dyDescent="0.2">
      <c r="B4" s="33" t="s">
        <v>1</v>
      </c>
      <c r="C4" s="34"/>
      <c r="D4" s="34"/>
      <c r="E4" s="34"/>
      <c r="F4" s="34"/>
      <c r="G4" s="34"/>
      <c r="H4" s="35"/>
    </row>
    <row r="5" spans="2:22" ht="12.6" thickBot="1" x14ac:dyDescent="0.25">
      <c r="B5" s="36" t="s">
        <v>35</v>
      </c>
      <c r="C5" s="37"/>
      <c r="D5" s="37"/>
      <c r="E5" s="37"/>
      <c r="F5" s="37"/>
      <c r="G5" s="37"/>
      <c r="H5" s="38"/>
    </row>
    <row r="6" spans="2:22" ht="12.6" thickBot="1" x14ac:dyDescent="0.25">
      <c r="B6" s="39" t="s">
        <v>2</v>
      </c>
      <c r="C6" s="42" t="s">
        <v>3</v>
      </c>
      <c r="D6" s="43"/>
      <c r="E6" s="43"/>
      <c r="F6" s="43"/>
      <c r="G6" s="44"/>
      <c r="H6" s="45" t="s">
        <v>4</v>
      </c>
    </row>
    <row r="7" spans="2:22" ht="24.6" thickBot="1" x14ac:dyDescent="0.25">
      <c r="B7" s="40"/>
      <c r="C7" s="2" t="s">
        <v>5</v>
      </c>
      <c r="D7" s="3" t="s">
        <v>6</v>
      </c>
      <c r="E7" s="3" t="s">
        <v>7</v>
      </c>
      <c r="F7" s="17" t="s">
        <v>8</v>
      </c>
      <c r="G7" s="3" t="s">
        <v>9</v>
      </c>
      <c r="H7" s="46"/>
    </row>
    <row r="8" spans="2:22" ht="12.6" thickBot="1" x14ac:dyDescent="0.25">
      <c r="B8" s="41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28" t="s">
        <v>11</v>
      </c>
    </row>
    <row r="9" spans="2:22" ht="14.4" x14ac:dyDescent="0.2">
      <c r="B9" s="4" t="s">
        <v>25</v>
      </c>
      <c r="C9" s="19">
        <v>12391731.550000001</v>
      </c>
      <c r="D9" s="23">
        <v>20105187.77</v>
      </c>
      <c r="E9" s="23">
        <v>32496919.32</v>
      </c>
      <c r="F9" s="23">
        <v>24036222.780000001</v>
      </c>
      <c r="G9" s="23">
        <v>24019222.780000001</v>
      </c>
      <c r="H9" s="20">
        <v>8460696.5399999991</v>
      </c>
      <c r="I9" s="14"/>
      <c r="J9" s="15"/>
      <c r="K9" s="15"/>
      <c r="L9" s="15"/>
      <c r="M9" s="14"/>
      <c r="N9" s="15"/>
      <c r="O9" s="15"/>
      <c r="P9" s="15"/>
      <c r="Q9" s="14"/>
      <c r="R9" s="15"/>
      <c r="S9" s="15"/>
    </row>
    <row r="10" spans="2:22" x14ac:dyDescent="0.2">
      <c r="B10" s="18" t="s">
        <v>26</v>
      </c>
      <c r="C10" s="20">
        <v>449999.99</v>
      </c>
      <c r="D10" s="24">
        <v>77535</v>
      </c>
      <c r="E10" s="25">
        <v>527534.99</v>
      </c>
      <c r="F10" s="25">
        <v>1157188.3799999999</v>
      </c>
      <c r="G10" s="25">
        <v>1157188.3799999999</v>
      </c>
      <c r="H10" s="20">
        <v>-629653.39</v>
      </c>
      <c r="I10" s="15"/>
    </row>
    <row r="11" spans="2:22" ht="14.4" x14ac:dyDescent="0.2">
      <c r="B11" s="18" t="s">
        <v>27</v>
      </c>
      <c r="C11" s="20">
        <v>922499.99</v>
      </c>
      <c r="D11" s="25">
        <v>102530</v>
      </c>
      <c r="E11" s="25">
        <v>1025029.99</v>
      </c>
      <c r="F11" s="25">
        <v>946642.05</v>
      </c>
      <c r="G11" s="25">
        <v>946642.05</v>
      </c>
      <c r="H11" s="20">
        <v>78387.94</v>
      </c>
      <c r="I11" s="14"/>
      <c r="J11" s="15"/>
      <c r="K11" s="15"/>
      <c r="L11" s="14"/>
      <c r="M11" s="15"/>
      <c r="N11" s="15"/>
      <c r="O11" s="15"/>
      <c r="P11" s="14"/>
      <c r="Q11" s="15"/>
      <c r="R11" s="15"/>
      <c r="S11" s="15"/>
      <c r="T11" s="14"/>
      <c r="U11" s="15"/>
      <c r="V11" s="15"/>
    </row>
    <row r="12" spans="2:22" ht="14.4" x14ac:dyDescent="0.2">
      <c r="B12" s="18" t="s">
        <v>28</v>
      </c>
      <c r="C12" s="20">
        <v>8483377.0099999998</v>
      </c>
      <c r="D12" s="25">
        <v>1026579.94</v>
      </c>
      <c r="E12" s="25">
        <v>9509956.9499999993</v>
      </c>
      <c r="F12" s="25">
        <v>3253037.11</v>
      </c>
      <c r="G12" s="25">
        <v>3253037.11</v>
      </c>
      <c r="H12" s="20">
        <v>6256919.8399999999</v>
      </c>
      <c r="I12" s="14"/>
      <c r="J12" s="15"/>
      <c r="K12" s="15"/>
      <c r="L12" s="14"/>
      <c r="M12" s="15"/>
      <c r="N12" s="15"/>
      <c r="O12" s="15"/>
      <c r="P12" s="14"/>
      <c r="Q12" s="15"/>
      <c r="R12" s="15"/>
      <c r="S12" s="15"/>
      <c r="T12" s="14"/>
      <c r="U12" s="15"/>
      <c r="V12" s="15"/>
    </row>
    <row r="13" spans="2:22" ht="14.4" x14ac:dyDescent="0.2">
      <c r="B13" s="18" t="s">
        <v>29</v>
      </c>
      <c r="C13" s="21">
        <v>400000</v>
      </c>
      <c r="D13" s="24">
        <v>203211.14</v>
      </c>
      <c r="E13" s="24">
        <v>603211.14</v>
      </c>
      <c r="F13" s="25">
        <v>503190.84</v>
      </c>
      <c r="G13" s="25">
        <v>503190.84</v>
      </c>
      <c r="H13" s="20">
        <v>100020.3</v>
      </c>
      <c r="I13" s="14"/>
      <c r="J13" s="15"/>
      <c r="K13" s="15"/>
      <c r="L13" s="15"/>
      <c r="M13" s="14"/>
      <c r="N13" s="15"/>
      <c r="O13" s="15"/>
    </row>
    <row r="14" spans="2:22" ht="15" customHeight="1" x14ac:dyDescent="0.2">
      <c r="B14" s="18" t="s">
        <v>30</v>
      </c>
      <c r="C14" s="21">
        <v>0</v>
      </c>
      <c r="D14" s="24">
        <v>15736</v>
      </c>
      <c r="E14" s="24">
        <v>15736</v>
      </c>
      <c r="F14" s="25">
        <v>127622.25</v>
      </c>
      <c r="G14" s="25">
        <v>127622.25</v>
      </c>
      <c r="H14" s="20">
        <v>-111886.25</v>
      </c>
      <c r="I14" s="15"/>
      <c r="J14" s="14"/>
      <c r="K14" s="15"/>
      <c r="L14" s="15"/>
      <c r="M14" s="16"/>
      <c r="N14" s="16"/>
      <c r="O14" s="16"/>
    </row>
    <row r="15" spans="2:22" ht="14.4" x14ac:dyDescent="0.2">
      <c r="B15" s="18" t="s">
        <v>31</v>
      </c>
      <c r="C15" s="20">
        <v>1000000</v>
      </c>
      <c r="D15" s="25">
        <v>0</v>
      </c>
      <c r="E15" s="25">
        <v>1000000</v>
      </c>
      <c r="F15" s="25">
        <v>0</v>
      </c>
      <c r="G15" s="25">
        <v>0</v>
      </c>
      <c r="H15" s="20">
        <v>1000000</v>
      </c>
      <c r="I15" s="14"/>
      <c r="J15" s="15"/>
      <c r="K15" s="15"/>
      <c r="L15" s="14"/>
      <c r="M15" s="15"/>
      <c r="N15" s="15"/>
      <c r="O15" s="15"/>
      <c r="P15" s="14"/>
      <c r="Q15" s="15"/>
      <c r="R15" s="15"/>
      <c r="S15" s="15"/>
      <c r="T15" s="14"/>
      <c r="U15" s="15"/>
      <c r="V15" s="15"/>
    </row>
    <row r="16" spans="2:22" ht="14.4" x14ac:dyDescent="0.2">
      <c r="B16" s="18" t="s">
        <v>32</v>
      </c>
      <c r="C16" s="21">
        <v>100000</v>
      </c>
      <c r="D16" s="24">
        <v>97968.7</v>
      </c>
      <c r="E16" s="24">
        <v>197968.7</v>
      </c>
      <c r="F16" s="25">
        <v>808151.74</v>
      </c>
      <c r="G16" s="25">
        <v>808151.74</v>
      </c>
      <c r="H16" s="20">
        <v>-610183.04</v>
      </c>
      <c r="I16" s="14"/>
      <c r="J16" s="15"/>
      <c r="K16" s="15"/>
      <c r="L16" s="15"/>
      <c r="M16" s="14"/>
      <c r="N16" s="15"/>
      <c r="O16" s="15"/>
    </row>
    <row r="17" spans="2:22" ht="14.4" x14ac:dyDescent="0.2">
      <c r="B17" s="18" t="s">
        <v>33</v>
      </c>
      <c r="C17" s="20">
        <v>995000</v>
      </c>
      <c r="D17" s="25">
        <v>80215</v>
      </c>
      <c r="E17" s="25">
        <v>1075215</v>
      </c>
      <c r="F17" s="25">
        <v>726563.83</v>
      </c>
      <c r="G17" s="25">
        <v>726563.83</v>
      </c>
      <c r="H17" s="20">
        <v>348651.17</v>
      </c>
      <c r="I17" s="14"/>
      <c r="J17" s="15"/>
      <c r="K17" s="15"/>
      <c r="L17" s="14"/>
      <c r="M17" s="15"/>
      <c r="N17" s="15"/>
      <c r="O17" s="15"/>
      <c r="P17" s="14"/>
      <c r="Q17" s="15"/>
      <c r="R17" s="15"/>
      <c r="S17" s="15"/>
      <c r="T17" s="14"/>
      <c r="U17" s="15"/>
      <c r="V17" s="15"/>
    </row>
    <row r="18" spans="2:22" ht="15" thickBot="1" x14ac:dyDescent="0.25">
      <c r="B18" s="4" t="s">
        <v>34</v>
      </c>
      <c r="C18" s="22">
        <v>0</v>
      </c>
      <c r="D18" s="26">
        <v>68125</v>
      </c>
      <c r="E18" s="26">
        <v>68125</v>
      </c>
      <c r="F18" s="27">
        <v>517520.64000000001</v>
      </c>
      <c r="G18" s="27">
        <v>517520.64000000001</v>
      </c>
      <c r="H18" s="29">
        <v>-449395.64</v>
      </c>
      <c r="I18" s="14"/>
      <c r="J18" s="15"/>
      <c r="K18" s="15"/>
      <c r="L18" s="15"/>
      <c r="M18" s="14"/>
      <c r="N18" s="15"/>
      <c r="O18" s="15"/>
    </row>
    <row r="19" spans="2:22" ht="12.6" thickBot="1" x14ac:dyDescent="0.25">
      <c r="B19" s="5" t="s">
        <v>12</v>
      </c>
      <c r="C19" s="11">
        <v>24742608.539999999</v>
      </c>
      <c r="D19" s="11">
        <v>21777088.550000001</v>
      </c>
      <c r="E19" s="11">
        <v>46519697.090000004</v>
      </c>
      <c r="F19" s="11">
        <v>32076139.620000001</v>
      </c>
      <c r="G19" s="11">
        <v>32059139.620000001</v>
      </c>
      <c r="H19" s="11">
        <v>14443557.470000001</v>
      </c>
    </row>
    <row r="21" spans="2:22" ht="12" thickBot="1" x14ac:dyDescent="0.25"/>
    <row r="22" spans="2:22" ht="12" x14ac:dyDescent="0.2">
      <c r="B22" s="30" t="s">
        <v>24</v>
      </c>
      <c r="C22" s="31"/>
      <c r="D22" s="31"/>
      <c r="E22" s="31"/>
      <c r="F22" s="31"/>
      <c r="G22" s="31"/>
      <c r="H22" s="32"/>
    </row>
    <row r="23" spans="2:22" ht="12" x14ac:dyDescent="0.2">
      <c r="B23" s="33" t="s">
        <v>0</v>
      </c>
      <c r="C23" s="34"/>
      <c r="D23" s="34"/>
      <c r="E23" s="34"/>
      <c r="F23" s="34"/>
      <c r="G23" s="34"/>
      <c r="H23" s="35"/>
    </row>
    <row r="24" spans="2:22" ht="12" x14ac:dyDescent="0.2">
      <c r="B24" s="33" t="s">
        <v>1</v>
      </c>
      <c r="C24" s="34"/>
      <c r="D24" s="34"/>
      <c r="E24" s="34"/>
      <c r="F24" s="34"/>
      <c r="G24" s="34"/>
      <c r="H24" s="35"/>
    </row>
    <row r="25" spans="2:22" ht="12.6" thickBot="1" x14ac:dyDescent="0.25">
      <c r="B25" s="36" t="s">
        <v>35</v>
      </c>
      <c r="C25" s="37"/>
      <c r="D25" s="37"/>
      <c r="E25" s="37"/>
      <c r="F25" s="37"/>
      <c r="G25" s="37"/>
      <c r="H25" s="38"/>
    </row>
    <row r="26" spans="2:22" ht="12.6" thickBot="1" x14ac:dyDescent="0.25">
      <c r="B26" s="39" t="s">
        <v>2</v>
      </c>
      <c r="C26" s="42" t="s">
        <v>3</v>
      </c>
      <c r="D26" s="43"/>
      <c r="E26" s="43"/>
      <c r="F26" s="43"/>
      <c r="G26" s="44"/>
      <c r="H26" s="45" t="s">
        <v>4</v>
      </c>
    </row>
    <row r="27" spans="2:22" ht="24.6" thickBot="1" x14ac:dyDescent="0.25">
      <c r="B27" s="40"/>
      <c r="C27" s="2" t="s">
        <v>5</v>
      </c>
      <c r="D27" s="3" t="s">
        <v>6</v>
      </c>
      <c r="E27" s="3" t="s">
        <v>7</v>
      </c>
      <c r="F27" s="3" t="s">
        <v>8</v>
      </c>
      <c r="G27" s="3" t="s">
        <v>9</v>
      </c>
      <c r="H27" s="46"/>
    </row>
    <row r="28" spans="2:22" ht="12.6" thickBot="1" x14ac:dyDescent="0.25">
      <c r="B28" s="41"/>
      <c r="C28" s="2">
        <v>1</v>
      </c>
      <c r="D28" s="3">
        <v>2</v>
      </c>
      <c r="E28" s="3" t="s">
        <v>10</v>
      </c>
      <c r="F28" s="3">
        <v>4</v>
      </c>
      <c r="G28" s="3">
        <v>5</v>
      </c>
      <c r="H28" s="3" t="s">
        <v>11</v>
      </c>
    </row>
    <row r="29" spans="2:22" ht="16.5" customHeight="1" x14ac:dyDescent="0.2">
      <c r="B29" s="7" t="s">
        <v>13</v>
      </c>
      <c r="C29" s="10">
        <f>+C19</f>
        <v>24742608.539999999</v>
      </c>
      <c r="D29" s="10">
        <f t="shared" ref="D29:H29" si="0">+D19</f>
        <v>21777088.550000001</v>
      </c>
      <c r="E29" s="10">
        <f t="shared" si="0"/>
        <v>46519697.090000004</v>
      </c>
      <c r="F29" s="10">
        <f t="shared" si="0"/>
        <v>32076139.620000001</v>
      </c>
      <c r="G29" s="10">
        <f t="shared" si="0"/>
        <v>32059139.620000001</v>
      </c>
      <c r="H29" s="10">
        <f t="shared" si="0"/>
        <v>14443557.470000001</v>
      </c>
    </row>
    <row r="30" spans="2:22" ht="16.5" customHeight="1" x14ac:dyDescent="0.2">
      <c r="B30" s="7" t="s">
        <v>14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2:22" ht="16.5" customHeight="1" x14ac:dyDescent="0.2">
      <c r="B31" s="7" t="s">
        <v>15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2:22" ht="16.5" customHeight="1" thickBot="1" x14ac:dyDescent="0.25">
      <c r="B32" s="7" t="s">
        <v>16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</row>
    <row r="33" spans="2:8" ht="12.6" thickBot="1" x14ac:dyDescent="0.25">
      <c r="B33" s="5" t="s">
        <v>12</v>
      </c>
      <c r="C33" s="13">
        <f>+C29</f>
        <v>24742608.539999999</v>
      </c>
      <c r="D33" s="13">
        <f t="shared" ref="D33:H33" si="1">+D29</f>
        <v>21777088.550000001</v>
      </c>
      <c r="E33" s="13">
        <f t="shared" si="1"/>
        <v>46519697.090000004</v>
      </c>
      <c r="F33" s="13">
        <f t="shared" si="1"/>
        <v>32076139.620000001</v>
      </c>
      <c r="G33" s="13">
        <f t="shared" si="1"/>
        <v>32059139.620000001</v>
      </c>
      <c r="H33" s="13">
        <f t="shared" si="1"/>
        <v>14443557.470000001</v>
      </c>
    </row>
    <row r="35" spans="2:8" ht="12" thickBot="1" x14ac:dyDescent="0.25"/>
    <row r="36" spans="2:8" ht="12" x14ac:dyDescent="0.2">
      <c r="B36" s="30" t="s">
        <v>24</v>
      </c>
      <c r="C36" s="31"/>
      <c r="D36" s="31"/>
      <c r="E36" s="31"/>
      <c r="F36" s="31"/>
      <c r="G36" s="31"/>
      <c r="H36" s="32"/>
    </row>
    <row r="37" spans="2:8" ht="12" x14ac:dyDescent="0.2">
      <c r="B37" s="33" t="s">
        <v>0</v>
      </c>
      <c r="C37" s="34"/>
      <c r="D37" s="34"/>
      <c r="E37" s="34"/>
      <c r="F37" s="34"/>
      <c r="G37" s="34"/>
      <c r="H37" s="35"/>
    </row>
    <row r="38" spans="2:8" ht="12" x14ac:dyDescent="0.2">
      <c r="B38" s="33" t="s">
        <v>1</v>
      </c>
      <c r="C38" s="34"/>
      <c r="D38" s="34"/>
      <c r="E38" s="34"/>
      <c r="F38" s="34"/>
      <c r="G38" s="34"/>
      <c r="H38" s="35"/>
    </row>
    <row r="39" spans="2:8" ht="12.6" thickBot="1" x14ac:dyDescent="0.25">
      <c r="B39" s="36" t="s">
        <v>35</v>
      </c>
      <c r="C39" s="37"/>
      <c r="D39" s="37"/>
      <c r="E39" s="37"/>
      <c r="F39" s="37"/>
      <c r="G39" s="37"/>
      <c r="H39" s="38"/>
    </row>
    <row r="40" spans="2:8" ht="12.6" thickBot="1" x14ac:dyDescent="0.25">
      <c r="B40" s="39" t="s">
        <v>2</v>
      </c>
      <c r="C40" s="42" t="s">
        <v>3</v>
      </c>
      <c r="D40" s="43"/>
      <c r="E40" s="43"/>
      <c r="F40" s="43"/>
      <c r="G40" s="44"/>
      <c r="H40" s="45" t="s">
        <v>4</v>
      </c>
    </row>
    <row r="41" spans="2:8" ht="24.6" thickBot="1" x14ac:dyDescent="0.25">
      <c r="B41" s="40"/>
      <c r="C41" s="2" t="s">
        <v>5</v>
      </c>
      <c r="D41" s="3" t="s">
        <v>6</v>
      </c>
      <c r="E41" s="3" t="s">
        <v>7</v>
      </c>
      <c r="F41" s="3" t="s">
        <v>8</v>
      </c>
      <c r="G41" s="3" t="s">
        <v>9</v>
      </c>
      <c r="H41" s="46"/>
    </row>
    <row r="42" spans="2:8" ht="12.6" thickBot="1" x14ac:dyDescent="0.25">
      <c r="B42" s="41"/>
      <c r="C42" s="2">
        <v>1</v>
      </c>
      <c r="D42" s="3">
        <v>2</v>
      </c>
      <c r="E42" s="3" t="s">
        <v>10</v>
      </c>
      <c r="F42" s="3">
        <v>4</v>
      </c>
      <c r="G42" s="3">
        <v>5</v>
      </c>
      <c r="H42" s="3" t="s">
        <v>11</v>
      </c>
    </row>
    <row r="43" spans="2:8" ht="28.5" customHeight="1" x14ac:dyDescent="0.2">
      <c r="B43" s="7" t="s">
        <v>17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</row>
    <row r="44" spans="2:8" ht="28.5" customHeight="1" x14ac:dyDescent="0.2">
      <c r="B44" s="7" t="s">
        <v>18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2:8" ht="33" customHeight="1" x14ac:dyDescent="0.2">
      <c r="B45" s="7" t="s">
        <v>19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</row>
    <row r="46" spans="2:8" ht="33" customHeight="1" x14ac:dyDescent="0.2">
      <c r="B46" s="7" t="s">
        <v>20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</row>
    <row r="47" spans="2:8" ht="33" customHeight="1" x14ac:dyDescent="0.2">
      <c r="B47" s="7" t="s">
        <v>21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</row>
    <row r="48" spans="2:8" ht="33" customHeight="1" x14ac:dyDescent="0.2">
      <c r="B48" s="7" t="s">
        <v>22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2:8" ht="33" customHeight="1" thickBot="1" x14ac:dyDescent="0.25">
      <c r="B49" s="7" t="s">
        <v>23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</row>
    <row r="50" spans="2:8" ht="12.6" thickBot="1" x14ac:dyDescent="0.25">
      <c r="B50" s="5" t="s">
        <v>12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2:H22"/>
    <mergeCell ref="B23:H23"/>
    <mergeCell ref="B24:H24"/>
    <mergeCell ref="B25:H25"/>
    <mergeCell ref="B26:B28"/>
    <mergeCell ref="C26:G26"/>
    <mergeCell ref="H26:H27"/>
    <mergeCell ref="B36:H36"/>
    <mergeCell ref="B37:H37"/>
    <mergeCell ref="B38:H38"/>
    <mergeCell ref="B39:H39"/>
    <mergeCell ref="B40:B42"/>
    <mergeCell ref="C40:G40"/>
    <mergeCell ref="H40:H41"/>
  </mergeCells>
  <printOptions horizontalCentered="1"/>
  <pageMargins left="0.19685039370078741" right="0.19685039370078741" top="0.19685039370078741" bottom="0.19685039370078741" header="0.31496062992125984" footer="0.31496062992125984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5"/>
  <sheetViews>
    <sheetView workbookViewId="0">
      <selection activeCell="C5" sqref="C5:H15"/>
    </sheetView>
  </sheetViews>
  <sheetFormatPr baseColWidth="10" defaultRowHeight="14.4" x14ac:dyDescent="0.3"/>
  <cols>
    <col min="2" max="2" width="30.44140625" bestFit="1" customWidth="1"/>
    <col min="3" max="4" width="12.6640625" bestFit="1" customWidth="1"/>
    <col min="5" max="7" width="13.6640625" bestFit="1" customWidth="1"/>
    <col min="8" max="8" width="12.6640625" bestFit="1" customWidth="1"/>
  </cols>
  <sheetData>
    <row r="5" spans="2:8" x14ac:dyDescent="0.3">
      <c r="B5" t="s">
        <v>25</v>
      </c>
      <c r="C5" s="8">
        <v>4130577.18</v>
      </c>
      <c r="D5" s="8">
        <v>4905306.45</v>
      </c>
      <c r="E5" s="8">
        <v>9035883.6300000008</v>
      </c>
      <c r="F5" s="8">
        <v>10081418.619999999</v>
      </c>
      <c r="G5" s="8">
        <v>9826050.3000000007</v>
      </c>
      <c r="H5" s="8">
        <v>-1045534.99</v>
      </c>
    </row>
    <row r="6" spans="2:8" x14ac:dyDescent="0.3">
      <c r="B6" t="s">
        <v>26</v>
      </c>
      <c r="C6" s="8">
        <v>200000</v>
      </c>
      <c r="D6">
        <v>0</v>
      </c>
      <c r="E6" s="8">
        <v>200000</v>
      </c>
      <c r="F6" s="8">
        <v>341282.73</v>
      </c>
      <c r="G6" s="8">
        <v>341282.73</v>
      </c>
      <c r="H6" s="8">
        <v>-141282.73000000001</v>
      </c>
    </row>
    <row r="7" spans="2:8" x14ac:dyDescent="0.3">
      <c r="B7" t="s">
        <v>27</v>
      </c>
      <c r="C7" s="8">
        <v>297500</v>
      </c>
      <c r="D7">
        <v>0</v>
      </c>
      <c r="E7" s="8">
        <v>297500</v>
      </c>
      <c r="F7" s="8">
        <v>279073.05</v>
      </c>
      <c r="G7" s="8">
        <v>277963.05</v>
      </c>
      <c r="H7" s="8">
        <v>18426.95</v>
      </c>
    </row>
    <row r="8" spans="2:8" x14ac:dyDescent="0.3">
      <c r="B8" t="s">
        <v>28</v>
      </c>
      <c r="C8" s="8">
        <v>4166688.5</v>
      </c>
      <c r="D8" s="8">
        <v>881224.94</v>
      </c>
      <c r="E8" s="8">
        <v>5047913.4400000004</v>
      </c>
      <c r="F8" s="8">
        <v>1397228.83</v>
      </c>
      <c r="G8" s="8">
        <v>1410331.62</v>
      </c>
      <c r="H8" s="8">
        <v>3650684.61</v>
      </c>
    </row>
    <row r="9" spans="2:8" x14ac:dyDescent="0.3">
      <c r="B9" t="s">
        <v>29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</row>
    <row r="10" spans="2:8" x14ac:dyDescent="0.3">
      <c r="B10" t="s">
        <v>30</v>
      </c>
      <c r="C10">
        <v>0</v>
      </c>
      <c r="D10">
        <v>0</v>
      </c>
      <c r="E10">
        <v>0</v>
      </c>
      <c r="F10" s="8">
        <v>36713.25</v>
      </c>
      <c r="G10" s="8">
        <v>36713.25</v>
      </c>
      <c r="H10" s="8">
        <v>-36713.25</v>
      </c>
    </row>
    <row r="11" spans="2:8" x14ac:dyDescent="0.3">
      <c r="B11" t="s">
        <v>31</v>
      </c>
      <c r="C11" s="8">
        <v>500000</v>
      </c>
      <c r="D11">
        <v>0</v>
      </c>
      <c r="E11" s="8">
        <v>500000</v>
      </c>
      <c r="F11">
        <v>0</v>
      </c>
      <c r="G11">
        <v>0</v>
      </c>
      <c r="H11" s="8">
        <v>500000</v>
      </c>
    </row>
    <row r="12" spans="2:8" x14ac:dyDescent="0.3">
      <c r="B12" t="s">
        <v>32</v>
      </c>
      <c r="C12">
        <v>0</v>
      </c>
      <c r="D12">
        <v>0</v>
      </c>
      <c r="E12">
        <v>0</v>
      </c>
      <c r="F12" s="8">
        <v>209878.99</v>
      </c>
      <c r="G12" s="8">
        <v>212868.99</v>
      </c>
      <c r="H12" s="8">
        <v>-209878.99</v>
      </c>
    </row>
    <row r="13" spans="2:8" x14ac:dyDescent="0.3">
      <c r="B13" t="s">
        <v>33</v>
      </c>
      <c r="C13" s="8">
        <v>345000</v>
      </c>
      <c r="D13">
        <v>0</v>
      </c>
      <c r="E13" s="8">
        <v>345000</v>
      </c>
      <c r="F13" s="8">
        <v>233350.94</v>
      </c>
      <c r="G13" s="8">
        <v>230893.94</v>
      </c>
      <c r="H13" s="8">
        <v>111649.06</v>
      </c>
    </row>
    <row r="14" spans="2:8" x14ac:dyDescent="0.3">
      <c r="B14" t="s">
        <v>34</v>
      </c>
      <c r="C14">
        <v>0</v>
      </c>
      <c r="D14" s="8">
        <v>1000</v>
      </c>
      <c r="E14" s="8">
        <v>1000</v>
      </c>
      <c r="F14" s="8">
        <v>150533.64000000001</v>
      </c>
      <c r="G14" s="8">
        <v>150533.64000000001</v>
      </c>
      <c r="H14" s="8">
        <v>-149533.64000000001</v>
      </c>
    </row>
    <row r="15" spans="2:8" x14ac:dyDescent="0.3">
      <c r="B15" t="s">
        <v>12</v>
      </c>
      <c r="C15" s="9">
        <v>9639765.6799999997</v>
      </c>
      <c r="D15" s="9">
        <v>5787531.3899999997</v>
      </c>
      <c r="E15" s="9">
        <v>15427297.07</v>
      </c>
      <c r="F15" s="9">
        <v>12729480.050000001</v>
      </c>
      <c r="G15" s="9">
        <v>12486637.52</v>
      </c>
      <c r="H15" s="9">
        <v>2697817.02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2016-10-31T05:52:44Z</cp:lastPrinted>
  <dcterms:created xsi:type="dcterms:W3CDTF">2015-10-07T18:39:25Z</dcterms:created>
  <dcterms:modified xsi:type="dcterms:W3CDTF">2017-01-12T15:14:40Z</dcterms:modified>
</cp:coreProperties>
</file>