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E  CE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C17" i="1"/>
  <c r="B17" i="1"/>
  <c r="D16" i="1"/>
  <c r="G16" i="1" s="1"/>
  <c r="D14" i="1"/>
  <c r="G14" i="1" s="1"/>
  <c r="D12" i="1"/>
  <c r="G12" i="1" s="1"/>
  <c r="D10" i="1"/>
  <c r="G10" i="1" s="1"/>
  <c r="D8" i="1"/>
  <c r="G8" i="1" s="1"/>
  <c r="D17" i="1" l="1"/>
  <c r="G17" i="1" s="1"/>
</calcChain>
</file>

<file path=xl/sharedStrings.xml><?xml version="1.0" encoding="utf-8"?>
<sst xmlns="http://schemas.openxmlformats.org/spreadsheetml/2006/main" count="23" uniqueCount="23">
  <si>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</si>
  <si>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</si>
  <si>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</si>
  <si>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</si>
  <si>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</si>
  <si>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</si>
  <si>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</si>
  <si>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</si>
  <si>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</si>
  <si>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</si>
  <si>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</si>
  <si>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</si>
  <si>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</si>
  <si>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</si>
  <si>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</si>
  <si>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</si>
  <si>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</si>
  <si>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</si>
  <si>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Arteaga, Coahuila</t>
  </si>
  <si>
    <t>Del 01 de Julio al 30 de Septiembre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</si>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</sst>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justify" vertical="center" wrapText="1"/>
    </xf>
    <xf numFmtId="44" fontId="3" fillId="4" borderId="17" xfId="1" applyFont="1" applyFill="1" applyBorder="1" applyAlignment="1">
      <alignment horizontal="justify" vertical="center" wrapText="1"/>
    </xf>
    <xf numFmtId="44" fontId="2" fillId="4" borderId="18" xfId="0" applyNumberFormat="1" applyFont="1" applyFill="1" applyBorder="1" applyAlignment="1">
      <alignment horizontal="justify" vertical="center" wrapText="1"/>
    </xf>
    <xf numFmtId="44" fontId="2" fillId="4" borderId="12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workbookViewId="0">
      <selection activeCell="A22" sqref="A22"/>
    </sheetView>
  </sheetViews>
  <sheetFormatPr baseColWidth="10" defaultRowHeight="14.4" x14ac:dyDescent="0.3"/>
  <cols>
    <col min="1" max="1" width="36.5546875" style="1" customWidth="1"/>
    <col min="2" max="7" width="15" style="1" customWidth="1"/>
  </cols>
  <sheetData>
    <row r="1" spans="1:7" ht="15" x14ac:dyDescent="0.25">
      <c r="A1" s="11" t="s">
        <v>18</v>
      </c>
      <c r="B1" s="12"/>
      <c r="C1" s="12"/>
      <c r="D1" s="12"/>
      <c r="E1" s="12"/>
      <c r="F1" s="12"/>
      <c r="G1" s="13"/>
    </row>
    <row r="2" spans="1:7" x14ac:dyDescent="0.3">
      <c r="A2" s="14" t="s">
        <v>0</v>
      </c>
      <c r="B2" s="15"/>
      <c r="C2" s="15"/>
      <c r="D2" s="15"/>
      <c r="E2" s="15"/>
      <c r="F2" s="15"/>
      <c r="G2" s="16"/>
    </row>
    <row r="3" spans="1:7" x14ac:dyDescent="0.3">
      <c r="A3" s="14" t="s">
        <v>1</v>
      </c>
      <c r="B3" s="15"/>
      <c r="C3" s="15"/>
      <c r="D3" s="15"/>
      <c r="E3" s="15"/>
      <c r="F3" s="15"/>
      <c r="G3" s="16"/>
    </row>
    <row r="4" spans="1:7" ht="15.75" thickBot="1" x14ac:dyDescent="0.3">
      <c r="A4" s="17" t="s">
        <v>19</v>
      </c>
      <c r="B4" s="18"/>
      <c r="C4" s="18"/>
      <c r="D4" s="18"/>
      <c r="E4" s="18"/>
      <c r="F4" s="18"/>
      <c r="G4" s="19"/>
    </row>
    <row r="5" spans="1:7" ht="15" thickBot="1" x14ac:dyDescent="0.35">
      <c r="A5" s="20" t="s">
        <v>2</v>
      </c>
      <c r="B5" s="23" t="s">
        <v>3</v>
      </c>
      <c r="C5" s="24"/>
      <c r="D5" s="24"/>
      <c r="E5" s="24"/>
      <c r="F5" s="25"/>
      <c r="G5" s="26" t="s">
        <v>4</v>
      </c>
    </row>
    <row r="6" spans="1:7" ht="24.6" thickBot="1" x14ac:dyDescent="0.35">
      <c r="A6" s="21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27"/>
    </row>
    <row r="7" spans="1:7" ht="15" thickBot="1" x14ac:dyDescent="0.35">
      <c r="A7" s="22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ht="15" x14ac:dyDescent="0.25">
      <c r="A8" s="4" t="s">
        <v>12</v>
      </c>
      <c r="B8" s="6">
        <v>22464288</v>
      </c>
      <c r="C8" s="7">
        <v>5113518.17</v>
      </c>
      <c r="D8" s="7">
        <f>B8+C8</f>
        <v>27577806.170000002</v>
      </c>
      <c r="E8" s="7">
        <v>22724483.670000002</v>
      </c>
      <c r="F8" s="7">
        <v>24034887.149999999</v>
      </c>
      <c r="G8" s="7">
        <f>D8-E8</f>
        <v>4853322.5</v>
      </c>
    </row>
    <row r="9" spans="1:7" ht="15" x14ac:dyDescent="0.25">
      <c r="A9" s="4"/>
      <c r="B9" s="6"/>
      <c r="C9" s="7"/>
      <c r="D9" s="7"/>
      <c r="E9" s="7"/>
      <c r="F9" s="7"/>
      <c r="G9" s="7"/>
    </row>
    <row r="10" spans="1:7" ht="15" x14ac:dyDescent="0.25">
      <c r="A10" s="4" t="s">
        <v>13</v>
      </c>
      <c r="B10" s="6">
        <v>3906798</v>
      </c>
      <c r="C10" s="7">
        <v>1170444.69</v>
      </c>
      <c r="D10" s="7">
        <f>B10+C10</f>
        <v>5077242.6899999995</v>
      </c>
      <c r="E10" s="7">
        <v>3998552.53</v>
      </c>
      <c r="F10" s="7">
        <v>4073955.97</v>
      </c>
      <c r="G10" s="7">
        <f>D10-E10</f>
        <v>1078690.1599999997</v>
      </c>
    </row>
    <row r="11" spans="1:7" ht="15" x14ac:dyDescent="0.25">
      <c r="A11" s="4"/>
      <c r="B11" s="6"/>
      <c r="C11" s="7"/>
      <c r="D11" s="7"/>
      <c r="E11" s="7"/>
      <c r="F11" s="7"/>
      <c r="G11" s="7"/>
    </row>
    <row r="12" spans="1:7" ht="22.8" x14ac:dyDescent="0.3">
      <c r="A12" s="4" t="s">
        <v>14</v>
      </c>
      <c r="B12" s="6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</row>
    <row r="13" spans="1:7" ht="15" x14ac:dyDescent="0.25">
      <c r="A13" s="4"/>
      <c r="B13" s="6"/>
      <c r="C13" s="7"/>
      <c r="D13" s="7"/>
      <c r="E13" s="7"/>
      <c r="F13" s="7"/>
      <c r="G13" s="7"/>
    </row>
    <row r="14" spans="1:7" ht="15" x14ac:dyDescent="0.25">
      <c r="A14" s="4" t="s">
        <v>16</v>
      </c>
      <c r="B14" s="6">
        <v>0</v>
      </c>
      <c r="C14" s="7">
        <v>1100000</v>
      </c>
      <c r="D14" s="7">
        <f>B14+C14</f>
        <v>1100000</v>
      </c>
      <c r="E14" s="7">
        <v>658717.94999999995</v>
      </c>
      <c r="F14" s="7">
        <v>658717.94999999995</v>
      </c>
      <c r="G14" s="7">
        <f>D14-E14</f>
        <v>441282.05000000005</v>
      </c>
    </row>
    <row r="15" spans="1:7" ht="15" x14ac:dyDescent="0.25">
      <c r="A15" s="4"/>
      <c r="B15" s="6"/>
      <c r="C15" s="7"/>
      <c r="D15" s="7"/>
      <c r="E15" s="7"/>
      <c r="F15" s="7"/>
      <c r="G15" s="7"/>
    </row>
    <row r="16" spans="1:7" ht="15.75" thickBot="1" x14ac:dyDescent="0.3">
      <c r="A16" s="4" t="s">
        <v>17</v>
      </c>
      <c r="B16" s="6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</row>
    <row r="17" spans="1:8" ht="15.75" thickBot="1" x14ac:dyDescent="0.3">
      <c r="A17" s="5" t="s">
        <v>15</v>
      </c>
      <c r="B17" s="8">
        <f>SUM(B8:B16)</f>
        <v>26371086</v>
      </c>
      <c r="C17" s="9">
        <f>SUM(C8:C16)</f>
        <v>7383962.8599999994</v>
      </c>
      <c r="D17" s="9">
        <f>B17+C17</f>
        <v>33755048.859999999</v>
      </c>
      <c r="E17" s="9">
        <f>SUM(E8:E16)</f>
        <v>27381754.150000002</v>
      </c>
      <c r="F17" s="9">
        <f>SUM(F8:F16)</f>
        <v>28767561.069999997</v>
      </c>
      <c r="G17" s="9">
        <f>D17-E17</f>
        <v>6373294.7099999972</v>
      </c>
    </row>
    <row r="19" spans="1:8" ht="53.25" customHeight="1" x14ac:dyDescent="0.3">
      <c r="A19" s="10" t="s">
        <v>20</v>
      </c>
      <c r="B19" s="10"/>
      <c r="C19" s="10"/>
      <c r="D19" s="10"/>
      <c r="E19" s="10"/>
      <c r="F19" s="10"/>
      <c r="G19" s="10"/>
      <c r="H19" s="10"/>
    </row>
    <row r="22" spans="1:8" x14ac:dyDescent="0.3">
      <c r="A22" s="1" t="s">
        <v>21</v>
      </c>
    </row>
    <row r="23" spans="1:8" ht="15" x14ac:dyDescent="0.25">
      <c r="A23" s="1" t="s">
        <v>22</v>
      </c>
    </row>
  </sheetData>
  <mergeCells count="8">
    <mergeCell ref="A19:H19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19685039370078741" right="0.19685039370078741" top="0.19685039370078741" bottom="0.19685039370078741" header="0.31496062992125984" footer="0.31496062992125984"/>
  <pageSetup scale="9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2016-10-25T18:30:46Z</cp:lastPrinted>
  <dcterms:created xsi:type="dcterms:W3CDTF">2015-10-07T18:40:05Z</dcterms:created>
  <dcterms:modified xsi:type="dcterms:W3CDTF">2017-03-21T20:14:05Z</dcterms:modified>
</cp:coreProperties>
</file>