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00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44" i="1" l="1"/>
  <c r="B45" i="1"/>
  <c r="B46" i="1"/>
  <c r="B47" i="1"/>
  <c r="B48" i="1"/>
  <c r="B49" i="1"/>
  <c r="B50" i="1"/>
  <c r="B36" i="1"/>
  <c r="B32" i="1"/>
  <c r="B28" i="1"/>
  <c r="B27" i="1"/>
  <c r="B25" i="1"/>
  <c r="B22" i="1" l="1"/>
  <c r="B13" i="1"/>
  <c r="B7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<sst xmlns="http://schemas.openxmlformats.org/spreadsheetml/2006/main" count="68" uniqueCount="66">
  <si>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</si>
  <si>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</si>
  <si>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</si>
  <si>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</si>
  <si>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</si>
  <si>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</si>
  <si>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</si>
  <si>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</si>
  <si>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</si>
  <si>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</si>
  <si>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</si>
  <si>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</si>
  <si>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</si>
  <si>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</si>
  <si>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</si>
  <si>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</si>
  <si>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</si>
  <si>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</si>
  <si>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</si>
  <si>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</si>
  <si>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</si>
  <si>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</si>
  <si>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</si>
  <si>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</si>
  <si>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</si>
  <si>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</si>
  <si>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</si>
  <si>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</si>
  <si>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</si>
  <si>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</si>
  <si>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</si>
  <si>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</si>
  <si>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</si>
  <si>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</si>
  <si>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</si>
  <si>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</si>
  <si>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</si>
  <si>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</si>
  <si>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</si>
  <si>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</si>
  <si>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</si>
  <si>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</si>
  <si>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</si>
  <si>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</si>
  <si>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</si>
  <si>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</si>
  <si>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</si>
  <si>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</si>
  <si>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</si>
  <si>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</si>
  <si>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</si>
  <si>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</si>
  <si>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</si>
  <si>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</si>
  <si>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</si>
  <si>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</si>
  <si>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</si>
  <si>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</si>
  <si>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</si>
  <si>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</si>
  <si>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</si>
  <si>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</si>
  <si>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</si>
  <si>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</si>
  <si>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COAHUILA/RAMOS ARIZPE</t>
  </si>
  <si>
    <t>Calendario de Ingresos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</si>
</sst>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4" fillId="0" borderId="8" xfId="5" applyFont="1" applyFill="1" applyBorder="1" applyAlignment="1">
      <alignment horizontal="justify" vertical="center" wrapText="1"/>
    </xf>
    <xf numFmtId="43" fontId="0" fillId="0" borderId="0" xfId="5" applyFont="1"/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90" zoomScaleNormal="90" workbookViewId="0">
      <selection activeCell="A11" sqref="A11"/>
    </sheetView>
  </sheetViews>
  <sheetFormatPr baseColWidth="10" defaultColWidth="11.5546875" defaultRowHeight="14.4" x14ac:dyDescent="0.3"/>
  <cols>
    <col min="1" max="1" width="67.5546875" style="1" bestFit="1" customWidth="1"/>
    <col min="2" max="2" width="16.21875" style="1" customWidth="1"/>
    <col min="3" max="5" width="14.6640625" style="1" bestFit="1" customWidth="1"/>
    <col min="6" max="6" width="13.5546875" style="1" bestFit="1" customWidth="1"/>
    <col min="7" max="9" width="14.6640625" style="1" bestFit="1" customWidth="1"/>
    <col min="10" max="10" width="13.5546875" style="1" bestFit="1" customWidth="1"/>
    <col min="11" max="14" width="14.6640625" style="1" bestFit="1" customWidth="1"/>
    <col min="15" max="16384" width="11.5546875" style="1"/>
  </cols>
  <sheetData>
    <row r="1" spans="1:26" ht="15" x14ac:dyDescent="0.25">
      <c r="A1" s="10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26" ht="15" x14ac:dyDescent="0.25">
      <c r="A2" s="13" t="s">
        <v>65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26" s="5" customFormat="1" ht="15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x14ac:dyDescent="0.25">
      <c r="A4" s="6" t="s">
        <v>13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6" x14ac:dyDescent="0.3">
      <c r="A5" s="8" t="s">
        <v>14</v>
      </c>
      <c r="B5" s="1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26" x14ac:dyDescent="0.3">
      <c r="A6" s="9" t="s">
        <v>15</v>
      </c>
      <c r="B6" s="1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6" x14ac:dyDescent="0.3">
      <c r="A7" s="9" t="s">
        <v>16</v>
      </c>
      <c r="B7" s="16">
        <f>SUM(C7:N7)</f>
        <v>129999999.99999996</v>
      </c>
      <c r="C7" s="16">
        <v>52897936.051118031</v>
      </c>
      <c r="D7" s="16">
        <v>32556508.626676831</v>
      </c>
      <c r="E7" s="16">
        <v>8453828.5652546212</v>
      </c>
      <c r="F7" s="16">
        <v>1773625.1115020826</v>
      </c>
      <c r="G7" s="16">
        <v>3520159.3407737678</v>
      </c>
      <c r="H7" s="16">
        <v>12331145.082595188</v>
      </c>
      <c r="I7" s="16">
        <v>2743331.0198734133</v>
      </c>
      <c r="J7" s="16">
        <v>2477791.7851584898</v>
      </c>
      <c r="K7" s="16">
        <v>4723336.9210727271</v>
      </c>
      <c r="L7" s="16">
        <v>2789252.2083488153</v>
      </c>
      <c r="M7" s="16">
        <v>2769371.5105423378</v>
      </c>
      <c r="N7" s="16">
        <v>2963713.7770836879</v>
      </c>
    </row>
    <row r="8" spans="1:26" x14ac:dyDescent="0.3">
      <c r="A8" s="9" t="s">
        <v>17</v>
      </c>
      <c r="B8" s="1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26" x14ac:dyDescent="0.3">
      <c r="A9" s="9" t="s">
        <v>18</v>
      </c>
      <c r="B9" s="1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26" x14ac:dyDescent="0.3">
      <c r="A10" s="9" t="s">
        <v>19</v>
      </c>
      <c r="B10" s="1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26" x14ac:dyDescent="0.3">
      <c r="A11" s="9" t="s">
        <v>20</v>
      </c>
      <c r="B11" s="1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26" x14ac:dyDescent="0.3">
      <c r="A12" s="9" t="s">
        <v>21</v>
      </c>
      <c r="B12" s="1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26" x14ac:dyDescent="0.3">
      <c r="A13" s="9" t="s">
        <v>22</v>
      </c>
      <c r="B13" s="16">
        <f>SUM(C13:N13)</f>
        <v>1000000</v>
      </c>
      <c r="C13" s="16">
        <v>34680.59526458761</v>
      </c>
      <c r="D13" s="16">
        <v>64112.088086865027</v>
      </c>
      <c r="E13" s="16">
        <v>95622.674619808939</v>
      </c>
      <c r="F13" s="16">
        <v>57515.555109583569</v>
      </c>
      <c r="G13" s="16">
        <v>186823.13259507713</v>
      </c>
      <c r="H13" s="16">
        <v>143614.68725308258</v>
      </c>
      <c r="I13" s="16">
        <v>136765.45858045758</v>
      </c>
      <c r="J13" s="16">
        <v>71965.803136495073</v>
      </c>
      <c r="K13" s="16">
        <v>68280.307779159339</v>
      </c>
      <c r="L13" s="16">
        <v>49687.025677429621</v>
      </c>
      <c r="M13" s="16">
        <v>53343.137814376583</v>
      </c>
      <c r="N13" s="16">
        <v>37589.534083076986</v>
      </c>
    </row>
    <row r="14" spans="1:26" ht="28.8" x14ac:dyDescent="0.3">
      <c r="A14" s="9" t="s">
        <v>23</v>
      </c>
      <c r="B14" s="1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6" x14ac:dyDescent="0.3">
      <c r="A15" s="8" t="s">
        <v>24</v>
      </c>
      <c r="B15" s="1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26" x14ac:dyDescent="0.3">
      <c r="A16" s="9" t="s">
        <v>25</v>
      </c>
      <c r="B16" s="1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9" t="s">
        <v>26</v>
      </c>
      <c r="B17" s="1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9" t="s">
        <v>27</v>
      </c>
      <c r="B18" s="1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3">
      <c r="A19" s="9" t="s">
        <v>28</v>
      </c>
      <c r="B19" s="1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3">
      <c r="A20" s="9" t="s">
        <v>21</v>
      </c>
      <c r="B20" s="1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3">
      <c r="A21" s="8" t="s">
        <v>29</v>
      </c>
      <c r="B21" s="1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3">
      <c r="A22" s="9" t="s">
        <v>30</v>
      </c>
      <c r="B22" s="16">
        <f>SUM(C22:N22)</f>
        <v>1000000</v>
      </c>
      <c r="C22" s="16">
        <v>0</v>
      </c>
      <c r="D22" s="16">
        <v>4831.2166162931817</v>
      </c>
      <c r="E22" s="16">
        <v>417579.6860868691</v>
      </c>
      <c r="F22" s="16">
        <v>16909.258157026135</v>
      </c>
      <c r="G22" s="16">
        <v>45896.55785478522</v>
      </c>
      <c r="H22" s="16">
        <v>14493.649848879544</v>
      </c>
      <c r="I22" s="16">
        <v>0</v>
      </c>
      <c r="J22" s="16">
        <v>334486.43201125477</v>
      </c>
      <c r="K22" s="16">
        <v>0</v>
      </c>
      <c r="L22" s="16">
        <v>151309.54957601242</v>
      </c>
      <c r="M22" s="16">
        <v>14493.649848879544</v>
      </c>
      <c r="N22" s="16">
        <v>0</v>
      </c>
    </row>
    <row r="23" spans="1:14" ht="43.2" x14ac:dyDescent="0.3">
      <c r="A23" s="9" t="s">
        <v>31</v>
      </c>
      <c r="B23" s="1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3">
      <c r="A24" s="8" t="s">
        <v>32</v>
      </c>
      <c r="B24" s="1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28.8" x14ac:dyDescent="0.3">
      <c r="A25" s="9" t="s">
        <v>33</v>
      </c>
      <c r="B25" s="16">
        <f>SUM(C25:N25)</f>
        <v>1000000</v>
      </c>
      <c r="C25" s="16">
        <v>1000000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</row>
    <row r="26" spans="1:14" x14ac:dyDescent="0.3">
      <c r="A26" s="9" t="s">
        <v>34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x14ac:dyDescent="0.3">
      <c r="A27" s="9" t="s">
        <v>35</v>
      </c>
      <c r="B27" s="16">
        <f>SUM(C27:N27)</f>
        <v>4058629.4884116929</v>
      </c>
      <c r="C27" s="16">
        <v>3058629.49</v>
      </c>
      <c r="D27" s="16">
        <v>999999.99841169268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</row>
    <row r="28" spans="1:14" x14ac:dyDescent="0.3">
      <c r="A28" s="9" t="s">
        <v>36</v>
      </c>
      <c r="B28" s="16">
        <f>SUM(C28:N28)</f>
        <v>34941370.510000005</v>
      </c>
      <c r="C28" s="16">
        <v>0</v>
      </c>
      <c r="D28" s="16">
        <v>701025.19</v>
      </c>
      <c r="E28" s="16">
        <v>2726301.28</v>
      </c>
      <c r="F28" s="16">
        <v>623280.80000000005</v>
      </c>
      <c r="G28" s="16">
        <v>1001642.03</v>
      </c>
      <c r="H28" s="16">
        <v>2970719.87</v>
      </c>
      <c r="I28" s="16">
        <v>833882.22</v>
      </c>
      <c r="J28" s="16">
        <v>1489372.48</v>
      </c>
      <c r="K28" s="16">
        <v>4658706.87</v>
      </c>
      <c r="L28" s="16">
        <v>13327836.74</v>
      </c>
      <c r="M28" s="16">
        <v>2073862.4</v>
      </c>
      <c r="N28" s="16">
        <v>4534740.63</v>
      </c>
    </row>
    <row r="29" spans="1:14" x14ac:dyDescent="0.3">
      <c r="A29" s="9" t="s">
        <v>21</v>
      </c>
      <c r="B29" s="1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28.8" x14ac:dyDescent="0.3">
      <c r="A30" s="9" t="s">
        <v>37</v>
      </c>
      <c r="B30" s="1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3">
      <c r="A31" s="8" t="s">
        <v>38</v>
      </c>
      <c r="B31" s="1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3">
      <c r="A32" s="9" t="s">
        <v>39</v>
      </c>
      <c r="B32" s="16">
        <f>SUM(C32:N32)</f>
        <v>4499999.9999999991</v>
      </c>
      <c r="C32" s="16">
        <v>138098.06114529219</v>
      </c>
      <c r="D32" s="16">
        <v>58295.725655616487</v>
      </c>
      <c r="E32" s="16">
        <v>244966.60387312781</v>
      </c>
      <c r="F32" s="16">
        <v>132534.14658592784</v>
      </c>
      <c r="G32" s="16">
        <v>54464.987191001659</v>
      </c>
      <c r="H32" s="16">
        <v>105840.69235764509</v>
      </c>
      <c r="I32" s="16">
        <v>35016.042982050414</v>
      </c>
      <c r="J32" s="16">
        <v>117862.14466024851</v>
      </c>
      <c r="K32" s="16">
        <v>1902579.5140703039</v>
      </c>
      <c r="L32" s="16">
        <v>76381.275490596425</v>
      </c>
      <c r="M32" s="16">
        <v>892920.9492493365</v>
      </c>
      <c r="N32" s="16">
        <v>741039.8567388521</v>
      </c>
    </row>
    <row r="33" spans="1:15" x14ac:dyDescent="0.3">
      <c r="A33" s="9" t="s">
        <v>40</v>
      </c>
      <c r="B33" s="1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5" ht="28.8" x14ac:dyDescent="0.3">
      <c r="A34" s="9" t="s">
        <v>41</v>
      </c>
      <c r="B34" s="1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5" x14ac:dyDescent="0.3">
      <c r="A35" s="8" t="s">
        <v>42</v>
      </c>
      <c r="B35" s="1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5" x14ac:dyDescent="0.3">
      <c r="A36" s="9" t="s">
        <v>43</v>
      </c>
      <c r="B36" s="16">
        <f>SUM(C36:N36)</f>
        <v>4000000</v>
      </c>
      <c r="C36" s="16">
        <v>532873.89713566634</v>
      </c>
      <c r="D36" s="16">
        <v>303722.95053176029</v>
      </c>
      <c r="E36" s="16">
        <v>350062.36332415545</v>
      </c>
      <c r="F36" s="16">
        <v>307217.88574229262</v>
      </c>
      <c r="G36" s="16">
        <v>371113.95684268943</v>
      </c>
      <c r="H36" s="16">
        <v>369335.14873358188</v>
      </c>
      <c r="I36" s="16">
        <v>354982.67142176261</v>
      </c>
      <c r="J36" s="16">
        <v>275588.00961559976</v>
      </c>
      <c r="K36" s="16">
        <v>242077.52022146029</v>
      </c>
      <c r="L36" s="16">
        <v>337768.30138479982</v>
      </c>
      <c r="M36" s="16">
        <v>187545.08929665262</v>
      </c>
      <c r="N36" s="16">
        <v>367712.20574957953</v>
      </c>
    </row>
    <row r="37" spans="1:15" x14ac:dyDescent="0.3">
      <c r="A37" s="9" t="s">
        <v>44</v>
      </c>
      <c r="B37" s="1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5" ht="28.8" x14ac:dyDescent="0.3">
      <c r="A38" s="9" t="s">
        <v>45</v>
      </c>
      <c r="B38" s="1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x14ac:dyDescent="0.3">
      <c r="A39" s="8" t="s">
        <v>46</v>
      </c>
      <c r="B39" s="1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3">
      <c r="A40" s="9" t="s">
        <v>47</v>
      </c>
      <c r="B40" s="1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5" x14ac:dyDescent="0.3">
      <c r="A41" s="9" t="s">
        <v>48</v>
      </c>
      <c r="B41" s="1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5" ht="28.8" x14ac:dyDescent="0.3">
      <c r="A42" s="9" t="s">
        <v>49</v>
      </c>
      <c r="B42" s="1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5" x14ac:dyDescent="0.3">
      <c r="A43" s="8" t="s">
        <v>50</v>
      </c>
      <c r="B43" s="1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5" x14ac:dyDescent="0.3">
      <c r="A44" s="9" t="s">
        <v>51</v>
      </c>
      <c r="B44" s="16">
        <f>SUM(C44:N44)</f>
        <v>123449525.86909786</v>
      </c>
      <c r="C44" s="16">
        <v>0</v>
      </c>
      <c r="D44" s="16">
        <v>0</v>
      </c>
      <c r="E44" s="16">
        <v>0</v>
      </c>
      <c r="F44" s="16"/>
      <c r="G44" s="16"/>
      <c r="H44" s="16"/>
      <c r="I44" s="16"/>
      <c r="J44" s="16">
        <v>4644104.32</v>
      </c>
      <c r="K44" s="16">
        <v>26502301.823221002</v>
      </c>
      <c r="L44" s="16">
        <v>11400051.209791897</v>
      </c>
      <c r="M44" s="16">
        <v>41040381.794086479</v>
      </c>
      <c r="N44" s="16">
        <v>39862686.72199849</v>
      </c>
      <c r="O44" s="17"/>
    </row>
    <row r="45" spans="1:15" x14ac:dyDescent="0.3">
      <c r="A45" s="9" t="s">
        <v>52</v>
      </c>
      <c r="B45" s="16">
        <f>SUM(C45:N45)</f>
        <v>57917072.119999997</v>
      </c>
      <c r="C45" s="16">
        <v>0</v>
      </c>
      <c r="D45" s="16">
        <v>4633402</v>
      </c>
      <c r="E45" s="16">
        <v>0</v>
      </c>
      <c r="F45" s="16">
        <v>2888099.44</v>
      </c>
      <c r="G45" s="16">
        <v>18932914.920000002</v>
      </c>
      <c r="H45" s="16">
        <v>11358600.109999999</v>
      </c>
      <c r="I45" s="16">
        <v>13109600.779999999</v>
      </c>
      <c r="J45" s="16">
        <v>6994454.8700000001</v>
      </c>
      <c r="K45" s="16"/>
      <c r="L45" s="16"/>
      <c r="M45" s="16"/>
      <c r="N45" s="16"/>
      <c r="O45" s="17"/>
    </row>
    <row r="46" spans="1:15" x14ac:dyDescent="0.3">
      <c r="A46" s="9" t="s">
        <v>53</v>
      </c>
      <c r="B46" s="16">
        <f>SUM(C46:N46)</f>
        <v>0</v>
      </c>
      <c r="C46" s="16">
        <v>0</v>
      </c>
      <c r="D46" s="16">
        <v>0</v>
      </c>
      <c r="E46" s="16">
        <v>0</v>
      </c>
      <c r="F46" s="16"/>
      <c r="G46" s="16"/>
      <c r="H46" s="16"/>
      <c r="I46" s="16"/>
      <c r="J46" s="16"/>
      <c r="K46" s="16"/>
      <c r="L46" s="16"/>
      <c r="M46" s="16"/>
      <c r="N46" s="16"/>
      <c r="O46" s="17"/>
    </row>
    <row r="47" spans="1:15" x14ac:dyDescent="0.3">
      <c r="A47" s="8" t="s">
        <v>54</v>
      </c>
      <c r="B47" s="16">
        <f>SUM(C47:N47)</f>
        <v>0</v>
      </c>
      <c r="C47" s="16"/>
      <c r="D47" s="16">
        <v>0</v>
      </c>
      <c r="E47" s="16">
        <v>0</v>
      </c>
      <c r="F47" s="16"/>
      <c r="G47" s="16"/>
      <c r="H47" s="16"/>
      <c r="I47" s="16"/>
      <c r="J47" s="16"/>
      <c r="K47" s="16"/>
      <c r="L47" s="16"/>
      <c r="M47" s="16"/>
      <c r="N47" s="16"/>
      <c r="O47" s="17"/>
    </row>
    <row r="48" spans="1:15" x14ac:dyDescent="0.3">
      <c r="A48" s="9" t="s">
        <v>55</v>
      </c>
      <c r="B48" s="16">
        <f>SUM(C48:N48)</f>
        <v>0</v>
      </c>
      <c r="C48" s="16">
        <v>0</v>
      </c>
      <c r="D48" s="16">
        <v>0</v>
      </c>
      <c r="E48" s="16">
        <v>0</v>
      </c>
      <c r="F48" s="16"/>
      <c r="G48" s="16"/>
      <c r="H48" s="16"/>
      <c r="I48" s="16"/>
      <c r="J48" s="16"/>
      <c r="K48" s="16"/>
      <c r="L48" s="16"/>
      <c r="M48" s="16"/>
      <c r="N48" s="16"/>
      <c r="O48" s="17"/>
    </row>
    <row r="49" spans="1:15" x14ac:dyDescent="0.3">
      <c r="A49" s="9" t="s">
        <v>56</v>
      </c>
      <c r="B49" s="16">
        <f>SUM(C49:N49)</f>
        <v>23133402.010000002</v>
      </c>
      <c r="C49" s="16">
        <v>0</v>
      </c>
      <c r="D49" s="16">
        <v>3496348.22</v>
      </c>
      <c r="E49" s="16">
        <v>11188332.66</v>
      </c>
      <c r="F49" s="16">
        <v>8448721.1300000008</v>
      </c>
      <c r="G49" s="16"/>
      <c r="H49" s="16"/>
      <c r="I49" s="16"/>
      <c r="J49" s="16"/>
      <c r="K49" s="16"/>
      <c r="L49" s="16"/>
      <c r="M49" s="16"/>
      <c r="N49" s="16"/>
      <c r="O49" s="17"/>
    </row>
    <row r="50" spans="1:15" x14ac:dyDescent="0.3">
      <c r="A50" s="9" t="s">
        <v>57</v>
      </c>
      <c r="B50" s="16">
        <f>SUM(C50:N50)</f>
        <v>18500000</v>
      </c>
      <c r="C50" s="16">
        <v>11326427.449999999</v>
      </c>
      <c r="D50" s="16">
        <v>7173572.5500000007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7">
        <v>0</v>
      </c>
    </row>
    <row r="51" spans="1:15" x14ac:dyDescent="0.3">
      <c r="A51" s="9" t="s">
        <v>58</v>
      </c>
      <c r="B51" s="1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5" x14ac:dyDescent="0.3">
      <c r="A52" s="9" t="s">
        <v>59</v>
      </c>
      <c r="B52" s="1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5" x14ac:dyDescent="0.3">
      <c r="A53" s="9" t="s">
        <v>60</v>
      </c>
      <c r="B53" s="1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5" x14ac:dyDescent="0.3">
      <c r="A54" s="8" t="s">
        <v>61</v>
      </c>
      <c r="B54" s="1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5" x14ac:dyDescent="0.3">
      <c r="A55" s="9" t="s">
        <v>62</v>
      </c>
      <c r="B55" s="1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5" x14ac:dyDescent="0.3">
      <c r="A56" s="9" t="s">
        <v>63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JAIR</cp:lastModifiedBy>
  <dcterms:created xsi:type="dcterms:W3CDTF">2015-09-03T16:26:20Z</dcterms:created>
  <dcterms:modified xsi:type="dcterms:W3CDTF">2017-04-04T21:14:48Z</dcterms:modified>
</cp:coreProperties>
</file>