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15576" windowHeight="9000"/>
  </bookViews>
  <sheets>
    <sheet name="Presentación Inf Adicional P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B93" i="1" l="1"/>
  <c r="B92" i="1"/>
  <c r="B91" i="1"/>
  <c r="B84" i="1"/>
  <c r="B100" i="1" l="1"/>
</calcChain>
</file>

<file path=xl/sharedStrings.xml><?xml version="1.0" encoding="utf-8"?>
<sst xmlns="http://schemas.openxmlformats.org/spreadsheetml/2006/main" count="114" uniqueCount="98">
  <si>
    <t>Importe</t>
  </si>
  <si>
    <t>Clasificador por Objeto del Gasto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</si>
  <si>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</si>
  <si>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</si>
  <si>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</si>
  <si>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</si>
  <si>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</si>
  <si>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</si>
  <si>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</si>
  <si>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</si>
  <si>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</si>
  <si>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</si>
  <si>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</si>
  <si>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</si>
  <si>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</si>
  <si>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</si>
  <si>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</si>
  <si>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</si>
  <si>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</si>
  <si>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</si>
  <si>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</si>
  <si>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</si>
  <si>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</si>
  <si>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</si>
  <si>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</si>
  <si>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</si>
  <si>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</si>
  <si>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</si>
  <si>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</si>
  <si>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</si>
  <si>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</si>
  <si>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</si>
  <si>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</si>
  <si>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</si>
  <si>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</si>
  <si>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</si>
  <si>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</si>
  <si>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</si>
  <si>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</si>
  <si>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</si>
  <si>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</si>
  <si>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</si>
  <si>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</si>
  <si>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</si>
  <si>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</si>
  <si>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</si>
  <si>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</si>
  <si>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</si>
  <si>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</si>
  <si>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</si>
  <si>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</si>
  <si>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</si>
  <si>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</si>
  <si>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</si>
  <si>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</si>
  <si>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</si>
  <si>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</si>
  <si>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</si>
  <si>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</si>
  <si>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</si>
  <si>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</si>
  <si>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</si>
  <si>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</si>
  <si>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</si>
  <si>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</si>
  <si>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</si>
  <si>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</si>
  <si>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</si>
  <si>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</si>
  <si>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</si>
  <si>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</si>
  <si>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</si>
  <si>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</si>
  <si>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</si>
  <si>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</si>
  <si>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Clasificación Administrativa</t>
  </si>
  <si>
    <t>Organo Ejecutivo Municipal</t>
  </si>
  <si>
    <t>Otras Entidades Paraestatales y organismos</t>
  </si>
  <si>
    <t>Clasificador Funcional del Gasto</t>
  </si>
  <si>
    <t>Gobierno</t>
  </si>
  <si>
    <t>Desarrollo Social</t>
  </si>
  <si>
    <t>Desarrollo Económico</t>
  </si>
  <si>
    <t>Otras no clasificadas en funciones anteriores</t>
  </si>
  <si>
    <t>Clasificación por Tipo de Gasto</t>
  </si>
  <si>
    <t>Gasto Corriente</t>
  </si>
  <si>
    <t>Gasto de Capital</t>
  </si>
  <si>
    <t>Amortización de la deuda y disminución de pasivos</t>
  </si>
  <si>
    <t>Prioridades de Gasto</t>
  </si>
  <si>
    <t>Programas y Proyectos</t>
  </si>
  <si>
    <t>Analítico de plazas</t>
  </si>
  <si>
    <t>Plaza/puesto</t>
  </si>
  <si>
    <t>Número de plazas</t>
  </si>
  <si>
    <t>Remuneraciones</t>
  </si>
  <si>
    <t>De</t>
  </si>
  <si>
    <t>hasta</t>
  </si>
  <si>
    <t>Presupuesto de Egresos para el Ejercicio Fiscal 2017</t>
  </si>
  <si>
    <t>Coahuila/Ramos Arizpe</t>
  </si>
  <si>
    <t>INF. Adicional al Presupuesto de Egresos para el Ejercicio Fiscal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</si>
</sst>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Fill="1" applyBorder="1" applyAlignment="1">
      <alignment vertical="center"/>
    </xf>
    <xf numFmtId="0" fontId="0" fillId="0" borderId="0" xfId="0" applyFont="1" applyFill="1"/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3" fontId="0" fillId="0" borderId="7" xfId="5" applyFont="1" applyBorder="1" applyAlignment="1">
      <alignment horizontal="center" vertical="center" wrapText="1"/>
    </xf>
    <xf numFmtId="44" fontId="6" fillId="0" borderId="7" xfId="6" applyFont="1" applyBorder="1" applyAlignment="1">
      <alignment horizontal="center" vertical="center" wrapText="1"/>
    </xf>
    <xf numFmtId="44" fontId="0" fillId="0" borderId="7" xfId="6" applyFont="1" applyBorder="1" applyAlignment="1">
      <alignment horizontal="center" vertical="center" wrapText="1"/>
    </xf>
    <xf numFmtId="44" fontId="0" fillId="0" borderId="0" xfId="0" applyNumberFormat="1" applyFont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7">
    <cellStyle name="Buena 2" xfId="1"/>
    <cellStyle name="Incorrecto 2" xfId="2"/>
    <cellStyle name="Millares" xfId="5" builtinId="3"/>
    <cellStyle name="Moneda" xfId="6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1"/>
  <sheetViews>
    <sheetView tabSelected="1" topLeftCell="A91" zoomScale="90" zoomScaleNormal="90" workbookViewId="0">
      <selection activeCell="A3" sqref="A3"/>
    </sheetView>
  </sheetViews>
  <sheetFormatPr baseColWidth="10" defaultColWidth="11.5546875" defaultRowHeight="14.4" x14ac:dyDescent="0.3"/>
  <cols>
    <col min="1" max="1" width="67.33203125" style="2" customWidth="1"/>
    <col min="2" max="2" width="23.21875" style="2" customWidth="1"/>
    <col min="3" max="3" width="8" style="2" customWidth="1"/>
    <col min="4" max="5" width="19.6640625" style="2" customWidth="1"/>
    <col min="6" max="6" width="17.6640625" style="2" customWidth="1"/>
    <col min="7" max="7" width="20.33203125" style="2" customWidth="1"/>
    <col min="8" max="16384" width="11.5546875" style="2"/>
  </cols>
  <sheetData>
    <row r="1" spans="1:9" x14ac:dyDescent="0.3">
      <c r="A1" s="1" t="s">
        <v>96</v>
      </c>
      <c r="B1" s="26" t="s">
        <v>0</v>
      </c>
      <c r="D1" s="3"/>
      <c r="E1" s="3"/>
      <c r="F1" s="3"/>
      <c r="G1" s="3"/>
      <c r="H1" s="4"/>
      <c r="I1" s="4"/>
    </row>
    <row r="2" spans="1:9" x14ac:dyDescent="0.3">
      <c r="A2" s="5" t="s">
        <v>97</v>
      </c>
      <c r="B2" s="27"/>
      <c r="D2" s="3"/>
      <c r="E2" s="3"/>
      <c r="F2" s="3"/>
      <c r="G2" s="3"/>
      <c r="H2" s="4"/>
      <c r="I2" s="4"/>
    </row>
    <row r="3" spans="1:9" x14ac:dyDescent="0.3">
      <c r="A3" s="6" t="s">
        <v>1</v>
      </c>
      <c r="B3" s="28"/>
      <c r="D3" s="7"/>
      <c r="E3" s="7"/>
      <c r="F3" s="7"/>
      <c r="G3" s="7"/>
      <c r="H3" s="4"/>
      <c r="I3" s="4"/>
    </row>
    <row r="4" spans="1:9" ht="15" x14ac:dyDescent="0.25">
      <c r="A4" s="8" t="s">
        <v>2</v>
      </c>
      <c r="B4" s="9"/>
      <c r="D4" s="7"/>
      <c r="E4" s="7"/>
      <c r="F4" s="10"/>
      <c r="G4" s="10"/>
      <c r="H4" s="4"/>
      <c r="I4" s="4"/>
    </row>
    <row r="5" spans="1:9" ht="18" x14ac:dyDescent="0.3">
      <c r="A5" s="11" t="s">
        <v>3</v>
      </c>
      <c r="B5" s="21">
        <v>105000000.16</v>
      </c>
      <c r="D5" s="13"/>
      <c r="E5" s="13"/>
      <c r="F5" s="13"/>
      <c r="G5" s="13"/>
      <c r="H5" s="4"/>
      <c r="I5" s="4"/>
    </row>
    <row r="6" spans="1:9" x14ac:dyDescent="0.3">
      <c r="A6" s="14" t="s">
        <v>4</v>
      </c>
      <c r="B6" s="20">
        <v>52238608.920000002</v>
      </c>
      <c r="D6" s="13"/>
      <c r="E6" s="13"/>
      <c r="F6" s="13"/>
      <c r="G6" s="13"/>
      <c r="H6" s="4"/>
      <c r="I6" s="4"/>
    </row>
    <row r="7" spans="1:9" x14ac:dyDescent="0.3">
      <c r="A7" s="14" t="s">
        <v>5</v>
      </c>
      <c r="B7" s="20">
        <v>0</v>
      </c>
      <c r="D7" s="13"/>
      <c r="E7" s="13"/>
      <c r="F7" s="13"/>
      <c r="G7" s="13"/>
      <c r="H7" s="4"/>
      <c r="I7" s="4"/>
    </row>
    <row r="8" spans="1:9" x14ac:dyDescent="0.3">
      <c r="A8" s="14" t="s">
        <v>6</v>
      </c>
      <c r="B8" s="20">
        <v>12336000.039999999</v>
      </c>
      <c r="D8" s="13"/>
      <c r="E8" s="13"/>
      <c r="F8" s="13"/>
      <c r="G8" s="13"/>
      <c r="H8" s="4"/>
      <c r="I8" s="4"/>
    </row>
    <row r="9" spans="1:9" x14ac:dyDescent="0.3">
      <c r="A9" s="14" t="s">
        <v>7</v>
      </c>
      <c r="B9" s="20">
        <v>2406200.04</v>
      </c>
      <c r="D9" s="13"/>
      <c r="E9" s="13"/>
      <c r="F9" s="13"/>
      <c r="G9" s="13"/>
      <c r="H9" s="4"/>
      <c r="I9" s="4"/>
    </row>
    <row r="10" spans="1:9" x14ac:dyDescent="0.3">
      <c r="A10" s="14" t="s">
        <v>8</v>
      </c>
      <c r="B10" s="20">
        <v>38019191.159999996</v>
      </c>
      <c r="D10" s="4"/>
      <c r="E10" s="4"/>
      <c r="F10" s="4"/>
      <c r="G10" s="4"/>
      <c r="H10" s="4"/>
      <c r="I10" s="4"/>
    </row>
    <row r="11" spans="1:9" x14ac:dyDescent="0.3">
      <c r="A11" s="14" t="s">
        <v>9</v>
      </c>
      <c r="B11" s="20">
        <v>0</v>
      </c>
      <c r="D11" s="4"/>
      <c r="E11" s="4"/>
      <c r="F11" s="4"/>
      <c r="G11" s="4"/>
      <c r="H11" s="4"/>
      <c r="I11" s="4"/>
    </row>
    <row r="12" spans="1:9" x14ac:dyDescent="0.3">
      <c r="A12" s="14" t="s">
        <v>10</v>
      </c>
      <c r="B12" s="20">
        <v>0</v>
      </c>
      <c r="D12" s="4"/>
      <c r="E12" s="4"/>
      <c r="F12" s="4"/>
      <c r="G12" s="4"/>
      <c r="H12" s="4"/>
      <c r="I12" s="4"/>
    </row>
    <row r="13" spans="1:9" ht="18" x14ac:dyDescent="0.3">
      <c r="A13" s="11" t="s">
        <v>11</v>
      </c>
      <c r="B13" s="21">
        <v>30000000.120000001</v>
      </c>
      <c r="D13" s="4"/>
      <c r="E13" s="4"/>
      <c r="F13" s="4"/>
      <c r="G13" s="4"/>
      <c r="H13" s="4"/>
      <c r="I13" s="4"/>
    </row>
    <row r="14" spans="1:9" x14ac:dyDescent="0.3">
      <c r="A14" s="14" t="s">
        <v>12</v>
      </c>
      <c r="B14" s="20">
        <v>1500000</v>
      </c>
    </row>
    <row r="15" spans="1:9" x14ac:dyDescent="0.3">
      <c r="A15" s="14" t="s">
        <v>13</v>
      </c>
      <c r="B15" s="20">
        <v>500000.04</v>
      </c>
    </row>
    <row r="16" spans="1:9" x14ac:dyDescent="0.3">
      <c r="A16" s="14" t="s">
        <v>14</v>
      </c>
      <c r="B16" s="20">
        <v>0</v>
      </c>
    </row>
    <row r="17" spans="1:2" x14ac:dyDescent="0.3">
      <c r="A17" s="14" t="s">
        <v>15</v>
      </c>
      <c r="B17" s="20">
        <v>1250000.04</v>
      </c>
    </row>
    <row r="18" spans="1:2" x14ac:dyDescent="0.3">
      <c r="A18" s="14" t="s">
        <v>16</v>
      </c>
      <c r="B18" s="20">
        <v>249999.96</v>
      </c>
    </row>
    <row r="19" spans="1:2" x14ac:dyDescent="0.3">
      <c r="A19" s="14" t="s">
        <v>17</v>
      </c>
      <c r="B19" s="20">
        <v>24000000</v>
      </c>
    </row>
    <row r="20" spans="1:2" x14ac:dyDescent="0.3">
      <c r="A20" s="14" t="s">
        <v>18</v>
      </c>
      <c r="B20" s="20">
        <v>500000.04</v>
      </c>
    </row>
    <row r="21" spans="1:2" x14ac:dyDescent="0.3">
      <c r="A21" s="14" t="s">
        <v>19</v>
      </c>
      <c r="B21" s="20">
        <v>999999.96</v>
      </c>
    </row>
    <row r="22" spans="1:2" x14ac:dyDescent="0.3">
      <c r="A22" s="14" t="s">
        <v>20</v>
      </c>
      <c r="B22" s="20">
        <v>1000000.08</v>
      </c>
    </row>
    <row r="23" spans="1:2" ht="18" x14ac:dyDescent="0.3">
      <c r="A23" s="11" t="s">
        <v>21</v>
      </c>
      <c r="B23" s="21">
        <v>85000000.439999998</v>
      </c>
    </row>
    <row r="24" spans="1:2" x14ac:dyDescent="0.3">
      <c r="A24" s="14" t="s">
        <v>22</v>
      </c>
      <c r="B24" s="20">
        <v>0</v>
      </c>
    </row>
    <row r="25" spans="1:2" x14ac:dyDescent="0.3">
      <c r="A25" s="14" t="s">
        <v>23</v>
      </c>
      <c r="B25" s="20">
        <v>15210221.52</v>
      </c>
    </row>
    <row r="26" spans="1:2" x14ac:dyDescent="0.3">
      <c r="A26" s="14" t="s">
        <v>24</v>
      </c>
      <c r="B26" s="20">
        <v>9462393.8399999999</v>
      </c>
    </row>
    <row r="27" spans="1:2" x14ac:dyDescent="0.3">
      <c r="A27" s="14" t="s">
        <v>25</v>
      </c>
      <c r="B27" s="20">
        <v>2126027.2799999998</v>
      </c>
    </row>
    <row r="28" spans="1:2" x14ac:dyDescent="0.3">
      <c r="A28" s="14" t="s">
        <v>26</v>
      </c>
      <c r="B28" s="20">
        <v>14765849.279999999</v>
      </c>
    </row>
    <row r="29" spans="1:2" x14ac:dyDescent="0.3">
      <c r="A29" s="14" t="s">
        <v>27</v>
      </c>
      <c r="B29" s="20">
        <v>6931000.0800000001</v>
      </c>
    </row>
    <row r="30" spans="1:2" x14ac:dyDescent="0.3">
      <c r="A30" s="14" t="s">
        <v>28</v>
      </c>
      <c r="B30" s="20">
        <v>553000.07999999996</v>
      </c>
    </row>
    <row r="31" spans="1:2" x14ac:dyDescent="0.3">
      <c r="A31" s="14" t="s">
        <v>29</v>
      </c>
      <c r="B31" s="20">
        <v>2548646.04</v>
      </c>
    </row>
    <row r="32" spans="1:2" x14ac:dyDescent="0.3">
      <c r="A32" s="14" t="s">
        <v>30</v>
      </c>
      <c r="B32" s="20">
        <v>3969062.28</v>
      </c>
    </row>
    <row r="33" spans="1:2" ht="18" x14ac:dyDescent="0.3">
      <c r="A33" s="11" t="s">
        <v>31</v>
      </c>
      <c r="B33" s="21">
        <v>92999999.640000001</v>
      </c>
    </row>
    <row r="34" spans="1:2" x14ac:dyDescent="0.3">
      <c r="A34" s="14" t="s">
        <v>32</v>
      </c>
      <c r="B34" s="20">
        <v>0</v>
      </c>
    </row>
    <row r="35" spans="1:2" x14ac:dyDescent="0.3">
      <c r="A35" s="14" t="s">
        <v>33</v>
      </c>
      <c r="B35" s="20">
        <v>9699999.9600000009</v>
      </c>
    </row>
    <row r="36" spans="1:2" x14ac:dyDescent="0.3">
      <c r="A36" s="14" t="s">
        <v>34</v>
      </c>
      <c r="B36" s="20">
        <v>35006883.840000004</v>
      </c>
    </row>
    <row r="37" spans="1:2" x14ac:dyDescent="0.3">
      <c r="A37" s="14" t="s">
        <v>35</v>
      </c>
      <c r="B37" s="20">
        <v>45193115.880000003</v>
      </c>
    </row>
    <row r="38" spans="1:2" x14ac:dyDescent="0.3">
      <c r="A38" s="14" t="s">
        <v>36</v>
      </c>
      <c r="B38" s="20">
        <v>2499999.96</v>
      </c>
    </row>
    <row r="39" spans="1:2" x14ac:dyDescent="0.3">
      <c r="A39" s="14" t="s">
        <v>37</v>
      </c>
      <c r="B39" s="20">
        <v>0</v>
      </c>
    </row>
    <row r="40" spans="1:2" x14ac:dyDescent="0.3">
      <c r="A40" s="14" t="s">
        <v>38</v>
      </c>
      <c r="B40" s="20">
        <v>0</v>
      </c>
    </row>
    <row r="41" spans="1:2" x14ac:dyDescent="0.3">
      <c r="A41" s="14" t="s">
        <v>39</v>
      </c>
      <c r="B41" s="20">
        <v>600000</v>
      </c>
    </row>
    <row r="42" spans="1:2" x14ac:dyDescent="0.3">
      <c r="A42" s="14" t="s">
        <v>40</v>
      </c>
      <c r="B42" s="20">
        <v>0</v>
      </c>
    </row>
    <row r="43" spans="1:2" ht="18" x14ac:dyDescent="0.3">
      <c r="A43" s="11" t="s">
        <v>41</v>
      </c>
      <c r="B43" s="21">
        <v>7000000.2000000002</v>
      </c>
    </row>
    <row r="44" spans="1:2" x14ac:dyDescent="0.3">
      <c r="A44" s="14" t="s">
        <v>42</v>
      </c>
      <c r="B44" s="20">
        <v>1000000.08</v>
      </c>
    </row>
    <row r="45" spans="1:2" x14ac:dyDescent="0.3">
      <c r="A45" s="14" t="s">
        <v>43</v>
      </c>
      <c r="B45" s="20">
        <v>0</v>
      </c>
    </row>
    <row r="46" spans="1:2" x14ac:dyDescent="0.3">
      <c r="A46" s="14" t="s">
        <v>44</v>
      </c>
      <c r="B46" s="20">
        <v>0</v>
      </c>
    </row>
    <row r="47" spans="1:2" x14ac:dyDescent="0.3">
      <c r="A47" s="14" t="s">
        <v>45</v>
      </c>
      <c r="B47" s="20">
        <v>5000000.04</v>
      </c>
    </row>
    <row r="48" spans="1:2" x14ac:dyDescent="0.3">
      <c r="A48" s="14" t="s">
        <v>46</v>
      </c>
      <c r="B48" s="20">
        <v>0</v>
      </c>
    </row>
    <row r="49" spans="1:2" x14ac:dyDescent="0.3">
      <c r="A49" s="14" t="s">
        <v>47</v>
      </c>
      <c r="B49" s="20">
        <v>1000000.08</v>
      </c>
    </row>
    <row r="50" spans="1:2" x14ac:dyDescent="0.3">
      <c r="A50" s="14" t="s">
        <v>48</v>
      </c>
      <c r="B50" s="20">
        <v>0</v>
      </c>
    </row>
    <row r="51" spans="1:2" x14ac:dyDescent="0.3">
      <c r="A51" s="14" t="s">
        <v>49</v>
      </c>
      <c r="B51" s="20">
        <v>0</v>
      </c>
    </row>
    <row r="52" spans="1:2" x14ac:dyDescent="0.3">
      <c r="A52" s="14" t="s">
        <v>50</v>
      </c>
      <c r="B52" s="20">
        <v>0</v>
      </c>
    </row>
    <row r="53" spans="1:2" ht="18" x14ac:dyDescent="0.3">
      <c r="A53" s="11" t="s">
        <v>51</v>
      </c>
      <c r="B53" s="21">
        <v>73500000</v>
      </c>
    </row>
    <row r="54" spans="1:2" x14ac:dyDescent="0.3">
      <c r="A54" s="14" t="s">
        <v>52</v>
      </c>
      <c r="B54" s="20">
        <v>4800000</v>
      </c>
    </row>
    <row r="55" spans="1:2" x14ac:dyDescent="0.3">
      <c r="A55" s="14" t="s">
        <v>53</v>
      </c>
      <c r="B55" s="20">
        <v>68700000</v>
      </c>
    </row>
    <row r="56" spans="1:2" x14ac:dyDescent="0.3">
      <c r="A56" s="14" t="s">
        <v>54</v>
      </c>
      <c r="B56" s="20">
        <v>0</v>
      </c>
    </row>
    <row r="57" spans="1:2" x14ac:dyDescent="0.3">
      <c r="A57" s="11" t="s">
        <v>55</v>
      </c>
      <c r="B57" s="20">
        <v>0</v>
      </c>
    </row>
    <row r="58" spans="1:2" x14ac:dyDescent="0.3">
      <c r="A58" s="14" t="s">
        <v>56</v>
      </c>
      <c r="B58" s="20">
        <v>0</v>
      </c>
    </row>
    <row r="59" spans="1:2" x14ac:dyDescent="0.3">
      <c r="A59" s="14" t="s">
        <v>57</v>
      </c>
      <c r="B59" s="20">
        <v>0</v>
      </c>
    </row>
    <row r="60" spans="1:2" x14ac:dyDescent="0.3">
      <c r="A60" s="14" t="s">
        <v>58</v>
      </c>
      <c r="B60" s="20">
        <v>0</v>
      </c>
    </row>
    <row r="61" spans="1:2" x14ac:dyDescent="0.3">
      <c r="A61" s="14" t="s">
        <v>59</v>
      </c>
      <c r="B61" s="20">
        <v>0</v>
      </c>
    </row>
    <row r="62" spans="1:2" x14ac:dyDescent="0.3">
      <c r="A62" s="14" t="s">
        <v>60</v>
      </c>
      <c r="B62" s="20">
        <v>0</v>
      </c>
    </row>
    <row r="63" spans="1:2" x14ac:dyDescent="0.3">
      <c r="A63" s="14" t="s">
        <v>61</v>
      </c>
      <c r="B63" s="20">
        <v>0</v>
      </c>
    </row>
    <row r="64" spans="1:2" x14ac:dyDescent="0.3">
      <c r="A64" s="14" t="s">
        <v>62</v>
      </c>
      <c r="B64" s="20">
        <v>0</v>
      </c>
    </row>
    <row r="65" spans="1:2" x14ac:dyDescent="0.3">
      <c r="A65" s="11" t="s">
        <v>63</v>
      </c>
      <c r="B65" s="20">
        <v>0</v>
      </c>
    </row>
    <row r="66" spans="1:2" x14ac:dyDescent="0.3">
      <c r="A66" s="14" t="s">
        <v>64</v>
      </c>
      <c r="B66" s="20">
        <v>0</v>
      </c>
    </row>
    <row r="67" spans="1:2" x14ac:dyDescent="0.3">
      <c r="A67" s="14" t="s">
        <v>65</v>
      </c>
      <c r="B67" s="20">
        <v>0</v>
      </c>
    </row>
    <row r="68" spans="1:2" x14ac:dyDescent="0.3">
      <c r="A68" s="14" t="s">
        <v>66</v>
      </c>
      <c r="B68" s="20">
        <v>0</v>
      </c>
    </row>
    <row r="69" spans="1:2" ht="18" x14ac:dyDescent="0.3">
      <c r="A69" s="11" t="s">
        <v>67</v>
      </c>
      <c r="B69" s="21">
        <v>9999999.4399999995</v>
      </c>
    </row>
    <row r="70" spans="1:2" x14ac:dyDescent="0.3">
      <c r="A70" s="14" t="s">
        <v>68</v>
      </c>
      <c r="B70" s="20">
        <v>6099999.4400000004</v>
      </c>
    </row>
    <row r="71" spans="1:2" x14ac:dyDescent="0.3">
      <c r="A71" s="14" t="s">
        <v>69</v>
      </c>
      <c r="B71" s="20">
        <v>3900000</v>
      </c>
    </row>
    <row r="72" spans="1:2" x14ac:dyDescent="0.3">
      <c r="A72" s="14" t="s">
        <v>70</v>
      </c>
      <c r="B72" s="20">
        <v>0</v>
      </c>
    </row>
    <row r="73" spans="1:2" x14ac:dyDescent="0.3">
      <c r="A73" s="14" t="s">
        <v>71</v>
      </c>
      <c r="B73" s="20">
        <v>0</v>
      </c>
    </row>
    <row r="74" spans="1:2" x14ac:dyDescent="0.3">
      <c r="A74" s="14" t="s">
        <v>72</v>
      </c>
      <c r="B74" s="20">
        <v>0</v>
      </c>
    </row>
    <row r="75" spans="1:2" x14ac:dyDescent="0.3">
      <c r="A75" s="14" t="s">
        <v>73</v>
      </c>
      <c r="B75" s="20">
        <v>0</v>
      </c>
    </row>
    <row r="76" spans="1:2" x14ac:dyDescent="0.3">
      <c r="A76" s="14" t="s">
        <v>74</v>
      </c>
      <c r="B76" s="20">
        <v>0</v>
      </c>
    </row>
    <row r="77" spans="1:2" x14ac:dyDescent="0.3">
      <c r="A77" s="14"/>
      <c r="B77" s="12"/>
    </row>
    <row r="80" spans="1:2" x14ac:dyDescent="0.3">
      <c r="A80" s="19" t="s">
        <v>96</v>
      </c>
      <c r="B80" s="26" t="s">
        <v>0</v>
      </c>
    </row>
    <row r="81" spans="1:5" x14ac:dyDescent="0.3">
      <c r="A81" s="15" t="s">
        <v>95</v>
      </c>
      <c r="B81" s="27"/>
    </row>
    <row r="82" spans="1:5" x14ac:dyDescent="0.3">
      <c r="A82" s="16" t="s">
        <v>75</v>
      </c>
      <c r="B82" s="28"/>
    </row>
    <row r="83" spans="1:5" x14ac:dyDescent="0.3">
      <c r="A83" s="8" t="s">
        <v>2</v>
      </c>
      <c r="B83" s="22"/>
    </row>
    <row r="84" spans="1:5" x14ac:dyDescent="0.3">
      <c r="A84" s="14" t="s">
        <v>76</v>
      </c>
      <c r="B84" s="22">
        <f>+B69+B53+B43+B33+B23+B13+B5</f>
        <v>403500000</v>
      </c>
    </row>
    <row r="85" spans="1:5" x14ac:dyDescent="0.3">
      <c r="A85" s="14" t="s">
        <v>77</v>
      </c>
      <c r="B85" s="22"/>
    </row>
    <row r="86" spans="1:5" x14ac:dyDescent="0.3">
      <c r="A86" s="14"/>
      <c r="B86" s="14"/>
    </row>
    <row r="88" spans="1:5" x14ac:dyDescent="0.3">
      <c r="A88" s="19" t="s">
        <v>96</v>
      </c>
      <c r="B88" s="26" t="s">
        <v>0</v>
      </c>
    </row>
    <row r="89" spans="1:5" x14ac:dyDescent="0.3">
      <c r="A89" s="15" t="s">
        <v>95</v>
      </c>
      <c r="B89" s="27"/>
    </row>
    <row r="90" spans="1:5" x14ac:dyDescent="0.3">
      <c r="A90" s="16" t="s">
        <v>78</v>
      </c>
      <c r="B90" s="28"/>
    </row>
    <row r="91" spans="1:5" x14ac:dyDescent="0.3">
      <c r="A91" s="8" t="s">
        <v>2</v>
      </c>
      <c r="B91" s="22">
        <f>SUM(B92:B94)</f>
        <v>403500000</v>
      </c>
    </row>
    <row r="92" spans="1:5" x14ac:dyDescent="0.3">
      <c r="A92" s="14" t="s">
        <v>79</v>
      </c>
      <c r="B92" s="22">
        <f>268760035.96-60000000</f>
        <v>208760035.95999998</v>
      </c>
      <c r="E92" s="23"/>
    </row>
    <row r="93" spans="1:5" x14ac:dyDescent="0.3">
      <c r="A93" s="14" t="s">
        <v>80</v>
      </c>
      <c r="B93" s="22">
        <f>242075684.76-61241725.48</f>
        <v>180833959.28</v>
      </c>
    </row>
    <row r="94" spans="1:5" x14ac:dyDescent="0.3">
      <c r="A94" s="14" t="s">
        <v>81</v>
      </c>
      <c r="B94" s="22">
        <v>13906004.76</v>
      </c>
    </row>
    <row r="95" spans="1:5" x14ac:dyDescent="0.3">
      <c r="A95" s="14" t="s">
        <v>82</v>
      </c>
      <c r="B95" s="22"/>
    </row>
    <row r="97" spans="1:4" x14ac:dyDescent="0.3">
      <c r="A97" s="19" t="s">
        <v>96</v>
      </c>
      <c r="B97" s="26" t="s">
        <v>0</v>
      </c>
    </row>
    <row r="98" spans="1:4" x14ac:dyDescent="0.3">
      <c r="A98" s="15" t="s">
        <v>95</v>
      </c>
      <c r="B98" s="27"/>
    </row>
    <row r="99" spans="1:4" x14ac:dyDescent="0.3">
      <c r="A99" s="16" t="s">
        <v>83</v>
      </c>
      <c r="B99" s="28"/>
      <c r="D99" s="23"/>
    </row>
    <row r="100" spans="1:4" x14ac:dyDescent="0.3">
      <c r="A100" s="8" t="s">
        <v>2</v>
      </c>
      <c r="B100" s="22">
        <f>SUM(B101:B103)</f>
        <v>403499999.99999994</v>
      </c>
      <c r="D100" s="23"/>
    </row>
    <row r="101" spans="1:4" x14ac:dyDescent="0.3">
      <c r="A101" s="14" t="s">
        <v>84</v>
      </c>
      <c r="B101" s="22">
        <v>204798000</v>
      </c>
    </row>
    <row r="102" spans="1:4" x14ac:dyDescent="0.3">
      <c r="A102" s="14" t="s">
        <v>85</v>
      </c>
      <c r="B102" s="22">
        <v>188702000.03999999</v>
      </c>
    </row>
    <row r="103" spans="1:4" x14ac:dyDescent="0.3">
      <c r="A103" s="14" t="s">
        <v>86</v>
      </c>
      <c r="B103" s="22">
        <v>9999999.9600000009</v>
      </c>
    </row>
    <row r="105" spans="1:4" x14ac:dyDescent="0.3">
      <c r="A105" s="19" t="s">
        <v>96</v>
      </c>
    </row>
    <row r="106" spans="1:4" x14ac:dyDescent="0.3">
      <c r="A106" s="15" t="s">
        <v>95</v>
      </c>
    </row>
    <row r="107" spans="1:4" x14ac:dyDescent="0.3">
      <c r="A107" s="16" t="s">
        <v>87</v>
      </c>
    </row>
    <row r="108" spans="1:4" x14ac:dyDescent="0.3">
      <c r="A108" s="17"/>
    </row>
    <row r="109" spans="1:4" x14ac:dyDescent="0.3">
      <c r="A109" s="14"/>
    </row>
    <row r="110" spans="1:4" x14ac:dyDescent="0.3">
      <c r="A110" s="14"/>
    </row>
    <row r="111" spans="1:4" x14ac:dyDescent="0.3">
      <c r="A111" s="14"/>
    </row>
    <row r="112" spans="1:4" x14ac:dyDescent="0.3">
      <c r="A112" s="14"/>
    </row>
    <row r="114" spans="1:4" x14ac:dyDescent="0.3">
      <c r="A114" s="19" t="s">
        <v>96</v>
      </c>
    </row>
    <row r="115" spans="1:4" x14ac:dyDescent="0.3">
      <c r="A115" s="15" t="s">
        <v>95</v>
      </c>
    </row>
    <row r="116" spans="1:4" x14ac:dyDescent="0.3">
      <c r="A116" s="16" t="s">
        <v>88</v>
      </c>
    </row>
    <row r="117" spans="1:4" x14ac:dyDescent="0.3">
      <c r="A117" s="17"/>
    </row>
    <row r="118" spans="1:4" x14ac:dyDescent="0.3">
      <c r="A118" s="14"/>
    </row>
    <row r="119" spans="1:4" x14ac:dyDescent="0.3">
      <c r="A119" s="14"/>
    </row>
    <row r="120" spans="1:4" x14ac:dyDescent="0.3">
      <c r="A120" s="14"/>
    </row>
    <row r="121" spans="1:4" x14ac:dyDescent="0.3">
      <c r="A121" s="14"/>
    </row>
    <row r="123" spans="1:4" x14ac:dyDescent="0.3">
      <c r="A123" s="29" t="s">
        <v>96</v>
      </c>
      <c r="B123" s="30"/>
      <c r="C123" s="30"/>
      <c r="D123" s="31"/>
    </row>
    <row r="124" spans="1:4" x14ac:dyDescent="0.3">
      <c r="A124" s="32" t="s">
        <v>89</v>
      </c>
      <c r="B124" s="33"/>
      <c r="C124" s="33"/>
      <c r="D124" s="34"/>
    </row>
    <row r="125" spans="1:4" x14ac:dyDescent="0.3">
      <c r="A125" s="24" t="s">
        <v>90</v>
      </c>
      <c r="B125" s="24" t="s">
        <v>91</v>
      </c>
      <c r="C125" s="24" t="s">
        <v>92</v>
      </c>
      <c r="D125" s="24"/>
    </row>
    <row r="126" spans="1:4" x14ac:dyDescent="0.3">
      <c r="A126" s="25"/>
      <c r="B126" s="25"/>
      <c r="C126" s="18" t="s">
        <v>93</v>
      </c>
      <c r="D126" s="18" t="s">
        <v>94</v>
      </c>
    </row>
    <row r="127" spans="1:4" x14ac:dyDescent="0.3">
      <c r="A127" s="14"/>
      <c r="B127" s="14"/>
      <c r="C127" s="14"/>
      <c r="D127" s="14"/>
    </row>
    <row r="128" spans="1:4" x14ac:dyDescent="0.3">
      <c r="A128" s="14"/>
      <c r="B128" s="14"/>
      <c r="C128" s="14"/>
      <c r="D128" s="14"/>
    </row>
    <row r="129" spans="1:4" x14ac:dyDescent="0.3">
      <c r="A129" s="14"/>
      <c r="B129" s="14"/>
      <c r="C129" s="14"/>
      <c r="D129" s="14"/>
    </row>
    <row r="130" spans="1:4" x14ac:dyDescent="0.3">
      <c r="A130" s="14"/>
      <c r="B130" s="14"/>
      <c r="C130" s="14"/>
      <c r="D130" s="14"/>
    </row>
    <row r="131" spans="1:4" x14ac:dyDescent="0.3">
      <c r="A131" s="14"/>
      <c r="B131" s="14"/>
      <c r="C131" s="14"/>
      <c r="D131" s="14"/>
    </row>
  </sheetData>
  <mergeCells count="9">
    <mergeCell ref="A125:A126"/>
    <mergeCell ref="B125:B126"/>
    <mergeCell ref="C125:D125"/>
    <mergeCell ref="B1:B3"/>
    <mergeCell ref="B80:B82"/>
    <mergeCell ref="B88:B90"/>
    <mergeCell ref="B97:B99"/>
    <mergeCell ref="A123:D123"/>
    <mergeCell ref="A124:D124"/>
  </mergeCells>
  <printOptions horizontalCentered="1"/>
  <pageMargins left="0.9055118110236221" right="0.70866141732283472" top="1.3385826771653544" bottom="0.74803149606299213" header="0.31496062992125984" footer="0.31496062992125984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Presentación Inf Adicional PE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JAIR</cp:lastModifiedBy>
  <dcterms:created xsi:type="dcterms:W3CDTF">2015-09-03T16:25:34Z</dcterms:created>
  <dcterms:modified xsi:type="dcterms:W3CDTF">2017-04-04T18:37:55Z</dcterms:modified>
</cp:coreProperties>
</file>