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FG" sheetId="1" r:id="rId1"/>
  </sheets>
  <calcPr calcId="125725"/>
</workbook>
</file>

<file path=xl/calcChain.xml><?xml version="1.0" encoding="utf-8"?>
<calcChain xmlns="http://schemas.openxmlformats.org/spreadsheetml/2006/main">
  <c r="C44" i="1"/>
  <c r="D44"/>
  <c r="E44"/>
  <c r="F44"/>
  <c r="G44"/>
  <c r="B44"/>
  <c r="C39"/>
  <c r="D39"/>
  <c r="E39"/>
  <c r="F39"/>
  <c r="G39"/>
  <c r="B39"/>
  <c r="C28"/>
  <c r="D28"/>
  <c r="E28"/>
  <c r="F28"/>
  <c r="G28"/>
  <c r="B28"/>
  <c r="C19"/>
  <c r="D19"/>
  <c r="E19"/>
  <c r="F19"/>
  <c r="G19"/>
  <c r="B19"/>
  <c r="C9"/>
  <c r="D9"/>
  <c r="E9"/>
  <c r="F9"/>
  <c r="G9"/>
  <c r="B9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<sst xmlns="http://schemas.openxmlformats.org/spreadsheetml/2006/main" count="52" uniqueCount="52">
  <si>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</si>
  <si>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</si>
  <si>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</si>
  <si>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</si>
  <si>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</si>
  <si>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</si>
  <si>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</si>
  <si>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</si>
  <si>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</si>
  <si>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</si>
  <si>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</si>
  <si>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</si>
  <si>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</si>
  <si>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</si>
  <si>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</si>
  <si>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</si>
  <si>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</si>
  <si>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</si>
  <si>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</si>
  <si>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</si>
  <si>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</si>
  <si>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</si>
  <si>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</si>
  <si>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</si>
  <si>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</si>
  <si>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</si>
  <si>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</si>
  <si>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</si>
  <si>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</si>
  <si>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</si>
  <si>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</si>
  <si>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</si>
  <si>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</si>
  <si>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</si>
  <si>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</si>
  <si>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</si>
  <si>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</si>
  <si>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</si>
  <si>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</si>
  <si>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</si>
  <si>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</si>
  <si>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</si>
  <si>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</si>
  <si>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</si>
  <si>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</si>
  <si>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Presidencia Municipal de Nadadores,Coahuila</t>
  </si>
  <si>
    <t>Del 01 de Enero al 31 de Marzo de 2017</t>
  </si>
  <si>
    <t>(pesos)</t>
  </si>
  <si>
    <t>C. ISMAEL AGUIRRE RODRIGUEZ</t>
  </si>
  <si>
    <t xml:space="preserve">L.A.E. GLORIA YOLANDA RIOS SANCHEZ 
</t>
  </si>
  <si>
    <t>PRESIDENTE MUNICIPAL</t>
  </si>
  <si>
    <t>TESORERA MUNICIPAL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</si>
</sst>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3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4" fontId="2" fillId="4" borderId="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28575</xdr:rowOff>
    </xdr:from>
    <xdr:to>
      <xdr:col>0</xdr:col>
      <xdr:colOff>1333500</xdr:colOff>
      <xdr:row>4</xdr:row>
      <xdr:rowOff>116417</xdr:rowOff>
    </xdr:to>
    <xdr:pic>
      <xdr:nvPicPr>
        <xdr:cNvPr id="2" name="1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514350" y="28575"/>
          <a:ext cx="819150" cy="697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0</xdr:row>
      <xdr:rowOff>38100</xdr:rowOff>
    </xdr:from>
    <xdr:to>
      <xdr:col>6</xdr:col>
      <xdr:colOff>484716</xdr:colOff>
      <xdr:row>4</xdr:row>
      <xdr:rowOff>114300</xdr:rowOff>
    </xdr:to>
    <xdr:pic>
      <xdr:nvPicPr>
        <xdr:cNvPr id="3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38975" y="38100"/>
          <a:ext cx="1275291" cy="685800"/>
        </a:xfrm>
        <a:prstGeom prst="rect">
          <a:avLst/>
        </a:prstGeom>
      </xdr:spPr>
    </xdr:pic>
    <xdr:clientData/>
  </xdr:twoCellAnchor>
  <xdr:twoCellAnchor>
    <xdr:from>
      <xdr:col>3</xdr:col>
      <xdr:colOff>21167</xdr:colOff>
      <xdr:row>46</xdr:row>
      <xdr:rowOff>158750</xdr:rowOff>
    </xdr:from>
    <xdr:to>
      <xdr:col>5</xdr:col>
      <xdr:colOff>714375</xdr:colOff>
      <xdr:row>46</xdr:row>
      <xdr:rowOff>158751</xdr:rowOff>
    </xdr:to>
    <xdr:cxnSp macro="">
      <xdr:nvCxnSpPr>
        <xdr:cNvPr id="4" name="3 Conector recto"/>
        <xdr:cNvCxnSpPr/>
      </xdr:nvCxnSpPr>
      <xdr:spPr>
        <a:xfrm>
          <a:off x="6183842" y="13560425"/>
          <a:ext cx="25601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1268943</xdr:colOff>
      <xdr:row>46</xdr:row>
      <xdr:rowOff>148167</xdr:rowOff>
    </xdr:from>
    <xdr:to>
      <xdr:col>0</xdr:col>
      <xdr:colOff>3344334</xdr:colOff>
      <xdr:row>46</xdr:row>
      <xdr:rowOff>148170</xdr:rowOff>
    </xdr:to>
    <xdr:cxnSp macro="">
      <xdr:nvCxnSpPr>
        <xdr:cNvPr id="5" name="4 Conector recto"/>
        <xdr:cNvCxnSpPr/>
      </xdr:nvCxnSpPr>
      <xdr:spPr>
        <a:xfrm flipV="1">
          <a:off x="1497543" y="13549842"/>
          <a:ext cx="2075391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showGridLines="0" tabSelected="1" view="pageLayout" topLeftCell="A28" zoomScaleNormal="100" workbookViewId="0">
      <selection activeCell="D41" sqref="D41"/>
    </sheetView>
  </sheetViews>
  <sheetFormatPr baseColWidth="10" defaultColWidth="11.42578125" defaultRowHeight="12"/>
  <cols>
    <col min="1" max="1" width="50" style="1" customWidth="1"/>
    <col min="2" max="6" width="14.85546875" style="1" customWidth="1"/>
    <col min="7" max="7" width="16.140625" style="1" customWidth="1"/>
    <col min="8" max="10" width="13.7109375" style="1" customWidth="1"/>
    <col min="11" max="11" width="39.140625" style="1" customWidth="1"/>
    <col min="12" max="16384" width="11.42578125" style="1"/>
  </cols>
  <sheetData>
    <row r="1" spans="1:7">
      <c r="A1" s="6" t="s">
        <v>45</v>
      </c>
      <c r="B1" s="7"/>
      <c r="C1" s="7"/>
      <c r="D1" s="7"/>
      <c r="E1" s="7"/>
      <c r="F1" s="7"/>
      <c r="G1" s="19"/>
    </row>
    <row r="2" spans="1:7">
      <c r="A2" s="8" t="s">
        <v>0</v>
      </c>
      <c r="B2" s="9"/>
      <c r="C2" s="9"/>
      <c r="D2" s="9"/>
      <c r="E2" s="9"/>
      <c r="F2" s="9"/>
      <c r="G2" s="20"/>
    </row>
    <row r="3" spans="1:7">
      <c r="A3" s="8" t="s">
        <v>1</v>
      </c>
      <c r="B3" s="9"/>
      <c r="C3" s="9"/>
      <c r="D3" s="9"/>
      <c r="E3" s="9"/>
      <c r="F3" s="9"/>
      <c r="G3" s="20"/>
    </row>
    <row r="4" spans="1:7">
      <c r="A4" s="8" t="s">
        <v>46</v>
      </c>
      <c r="B4" s="9"/>
      <c r="C4" s="9"/>
      <c r="D4" s="9"/>
      <c r="E4" s="9"/>
      <c r="F4" s="9"/>
      <c r="G4" s="20"/>
    </row>
    <row r="5" spans="1:7" ht="12.75" thickBot="1">
      <c r="A5" s="10" t="s">
        <v>47</v>
      </c>
      <c r="B5" s="11"/>
      <c r="C5" s="11"/>
      <c r="D5" s="11"/>
      <c r="E5" s="11"/>
      <c r="F5" s="11"/>
      <c r="G5" s="21"/>
    </row>
    <row r="6" spans="1:7" ht="12.75" thickBot="1">
      <c r="A6" s="12" t="s">
        <v>2</v>
      </c>
      <c r="B6" s="15" t="s">
        <v>3</v>
      </c>
      <c r="C6" s="16"/>
      <c r="D6" s="16"/>
      <c r="E6" s="16"/>
      <c r="F6" s="17"/>
      <c r="G6" s="18" t="s">
        <v>4</v>
      </c>
    </row>
    <row r="7" spans="1:7" ht="24.75" thickBot="1">
      <c r="A7" s="12"/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14"/>
    </row>
    <row r="8" spans="1:7" ht="12.75" thickBot="1">
      <c r="A8" s="13"/>
      <c r="B8" s="2">
        <v>1</v>
      </c>
      <c r="C8" s="2">
        <v>2</v>
      </c>
      <c r="D8" s="2" t="s">
        <v>10</v>
      </c>
      <c r="E8" s="2">
        <v>4</v>
      </c>
      <c r="F8" s="2">
        <v>5</v>
      </c>
      <c r="G8" s="2" t="s">
        <v>11</v>
      </c>
    </row>
    <row r="9" spans="1:7">
      <c r="A9" s="3" t="s">
        <v>12</v>
      </c>
      <c r="B9" s="28">
        <f>SUM(B10:B17)</f>
        <v>5046485.6349999998</v>
      </c>
      <c r="C9" s="28">
        <f t="shared" ref="C9:G9" si="0">SUM(C10:C17)</f>
        <v>1107730.8500000001</v>
      </c>
      <c r="D9" s="28">
        <f t="shared" si="0"/>
        <v>6154216.4850000003</v>
      </c>
      <c r="E9" s="28">
        <f t="shared" si="0"/>
        <v>4694788.24</v>
      </c>
      <c r="F9" s="28">
        <f t="shared" si="0"/>
        <v>4279060.45</v>
      </c>
      <c r="G9" s="28">
        <f t="shared" si="0"/>
        <v>1459428.2449999996</v>
      </c>
    </row>
    <row r="10" spans="1:7">
      <c r="A10" s="4" t="s">
        <v>13</v>
      </c>
      <c r="B10" s="29">
        <v>1109278.56</v>
      </c>
      <c r="C10" s="29">
        <v>355482.75</v>
      </c>
      <c r="D10" s="29">
        <v>1464761.31</v>
      </c>
      <c r="E10" s="29">
        <v>1524630.08</v>
      </c>
      <c r="F10" s="29">
        <v>1384514.35</v>
      </c>
      <c r="G10" s="29">
        <v>-59868.77</v>
      </c>
    </row>
    <row r="11" spans="1:7">
      <c r="A11" s="4" t="s">
        <v>14</v>
      </c>
      <c r="B11" s="29">
        <v>976429.56</v>
      </c>
      <c r="C11" s="29">
        <v>312230</v>
      </c>
      <c r="D11" s="29">
        <v>1288659.56</v>
      </c>
      <c r="E11" s="29">
        <v>553388.99</v>
      </c>
      <c r="F11" s="29">
        <v>460711.41</v>
      </c>
      <c r="G11" s="29">
        <v>735270.57</v>
      </c>
    </row>
    <row r="12" spans="1:7">
      <c r="A12" s="4" t="s">
        <v>15</v>
      </c>
      <c r="B12" s="29">
        <v>142474.29</v>
      </c>
      <c r="C12" s="29">
        <v>0</v>
      </c>
      <c r="D12" s="29">
        <v>142474.29</v>
      </c>
      <c r="E12" s="29">
        <v>260910.34</v>
      </c>
      <c r="F12" s="29">
        <v>257283.14</v>
      </c>
      <c r="G12" s="29">
        <v>-118436.05</v>
      </c>
    </row>
    <row r="13" spans="1:7">
      <c r="A13" s="4" t="s">
        <v>16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>
      <c r="A14" s="4" t="s">
        <v>17</v>
      </c>
      <c r="B14" s="29">
        <v>1241803.92</v>
      </c>
      <c r="C14" s="29">
        <v>30476.29</v>
      </c>
      <c r="D14" s="29">
        <v>1272280.21</v>
      </c>
      <c r="E14" s="29">
        <v>528182.99</v>
      </c>
      <c r="F14" s="29">
        <v>516300.54</v>
      </c>
      <c r="G14" s="29">
        <v>744097.22</v>
      </c>
    </row>
    <row r="15" spans="1:7">
      <c r="A15" s="4" t="s">
        <v>18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>
      <c r="A16" s="4" t="s">
        <v>19</v>
      </c>
      <c r="B16" s="29">
        <v>817595.96499999997</v>
      </c>
      <c r="C16" s="29">
        <v>185541.81</v>
      </c>
      <c r="D16" s="29">
        <v>1003137.775</v>
      </c>
      <c r="E16" s="29">
        <v>841817.48</v>
      </c>
      <c r="F16" s="29">
        <v>766767.38</v>
      </c>
      <c r="G16" s="29">
        <v>161320.29500000001</v>
      </c>
    </row>
    <row r="17" spans="1:7">
      <c r="A17" s="4" t="s">
        <v>20</v>
      </c>
      <c r="B17" s="29">
        <v>758903.34</v>
      </c>
      <c r="C17" s="29">
        <v>224000</v>
      </c>
      <c r="D17" s="29">
        <v>982903.34</v>
      </c>
      <c r="E17" s="29">
        <v>985858.36</v>
      </c>
      <c r="F17" s="29">
        <v>893483.63</v>
      </c>
      <c r="G17" s="29">
        <v>-2955.02</v>
      </c>
    </row>
    <row r="18" spans="1:7">
      <c r="A18" s="4"/>
      <c r="B18" s="29"/>
      <c r="C18" s="29"/>
      <c r="D18" s="29"/>
      <c r="E18" s="29"/>
      <c r="F18" s="29"/>
      <c r="G18" s="29"/>
    </row>
    <row r="19" spans="1:7">
      <c r="A19" s="3" t="s">
        <v>21</v>
      </c>
      <c r="B19" s="28">
        <f>SUM(B20:B26)</f>
        <v>2303960.1599999997</v>
      </c>
      <c r="C19" s="28">
        <f t="shared" ref="C19:G19" si="1">SUM(C20:C26)</f>
        <v>974272.84</v>
      </c>
      <c r="D19" s="28">
        <f t="shared" si="1"/>
        <v>3278233</v>
      </c>
      <c r="E19" s="28">
        <f t="shared" si="1"/>
        <v>2283132.86</v>
      </c>
      <c r="F19" s="28">
        <f t="shared" si="1"/>
        <v>2196727.86</v>
      </c>
      <c r="G19" s="28">
        <f t="shared" si="1"/>
        <v>995100.14</v>
      </c>
    </row>
    <row r="20" spans="1:7">
      <c r="A20" s="4" t="s">
        <v>22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>
      <c r="A21" s="4" t="s">
        <v>23</v>
      </c>
      <c r="B21" s="29">
        <v>1307770.1599999999</v>
      </c>
      <c r="C21" s="29">
        <v>574632.84</v>
      </c>
      <c r="D21" s="29">
        <v>1882403</v>
      </c>
      <c r="E21" s="29">
        <v>1613543.18</v>
      </c>
      <c r="F21" s="29">
        <v>1607743.18</v>
      </c>
      <c r="G21" s="29">
        <v>268859.82</v>
      </c>
    </row>
    <row r="22" spans="1:7">
      <c r="A22" s="4" t="s">
        <v>24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>
      <c r="A23" s="4" t="s">
        <v>25</v>
      </c>
      <c r="B23" s="29">
        <v>63782.22</v>
      </c>
      <c r="C23" s="29">
        <v>3000</v>
      </c>
      <c r="D23" s="29">
        <v>66782.22</v>
      </c>
      <c r="E23" s="29">
        <v>59490.879999999997</v>
      </c>
      <c r="F23" s="29">
        <v>52956.6</v>
      </c>
      <c r="G23" s="29">
        <v>7291.34</v>
      </c>
    </row>
    <row r="24" spans="1:7">
      <c r="A24" s="4" t="s">
        <v>27</v>
      </c>
      <c r="B24" s="29">
        <v>150561.42000000001</v>
      </c>
      <c r="C24" s="29">
        <v>44600</v>
      </c>
      <c r="D24" s="29">
        <v>195161.42</v>
      </c>
      <c r="E24" s="29">
        <v>171250.8</v>
      </c>
      <c r="F24" s="29">
        <v>150733.24</v>
      </c>
      <c r="G24" s="29">
        <v>23910.62</v>
      </c>
    </row>
    <row r="25" spans="1:7">
      <c r="A25" s="4" t="s">
        <v>28</v>
      </c>
      <c r="B25" s="29">
        <v>303573.88</v>
      </c>
      <c r="C25" s="29">
        <v>56500</v>
      </c>
      <c r="D25" s="29">
        <v>360073.88</v>
      </c>
      <c r="E25" s="29">
        <v>307596.27</v>
      </c>
      <c r="F25" s="29">
        <v>279370.90000000002</v>
      </c>
      <c r="G25" s="29">
        <v>52477.61</v>
      </c>
    </row>
    <row r="26" spans="1:7">
      <c r="A26" s="4" t="s">
        <v>29</v>
      </c>
      <c r="B26" s="29">
        <v>478272.48</v>
      </c>
      <c r="C26" s="29">
        <v>295540</v>
      </c>
      <c r="D26" s="29">
        <v>773812.48</v>
      </c>
      <c r="E26" s="29">
        <v>131251.73000000001</v>
      </c>
      <c r="F26" s="29">
        <v>105923.94</v>
      </c>
      <c r="G26" s="29">
        <v>642560.75</v>
      </c>
    </row>
    <row r="27" spans="1:7">
      <c r="A27" s="4"/>
      <c r="B27" s="29"/>
      <c r="C27" s="29"/>
      <c r="D27" s="29"/>
      <c r="E27" s="29"/>
      <c r="F27" s="29"/>
      <c r="G27" s="29"/>
    </row>
    <row r="28" spans="1:7">
      <c r="A28" s="3" t="s">
        <v>30</v>
      </c>
      <c r="B28" s="28">
        <f>SUM(B29:B37)</f>
        <v>25647.3</v>
      </c>
      <c r="C28" s="28">
        <f t="shared" ref="C28:G28" si="2">SUM(C29:C37)</f>
        <v>2000</v>
      </c>
      <c r="D28" s="28">
        <f t="shared" si="2"/>
        <v>27647.3</v>
      </c>
      <c r="E28" s="28">
        <f t="shared" si="2"/>
        <v>34773.21</v>
      </c>
      <c r="F28" s="28">
        <f t="shared" si="2"/>
        <v>33973.199999999997</v>
      </c>
      <c r="G28" s="28">
        <f t="shared" si="2"/>
        <v>-7125.91</v>
      </c>
    </row>
    <row r="29" spans="1:7">
      <c r="A29" s="4" t="s">
        <v>31</v>
      </c>
      <c r="B29" s="29">
        <v>25647.3</v>
      </c>
      <c r="C29" s="29">
        <v>2000</v>
      </c>
      <c r="D29" s="29">
        <v>27647.3</v>
      </c>
      <c r="E29" s="29">
        <v>34773.21</v>
      </c>
      <c r="F29" s="29">
        <v>33973.199999999997</v>
      </c>
      <c r="G29" s="29">
        <v>-7125.91</v>
      </c>
    </row>
    <row r="30" spans="1:7">
      <c r="A30" s="4" t="s">
        <v>32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</row>
    <row r="31" spans="1:7">
      <c r="A31" s="4" t="s">
        <v>33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</row>
    <row r="32" spans="1:7">
      <c r="A32" s="4" t="s">
        <v>34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</row>
    <row r="33" spans="1:7">
      <c r="A33" s="4" t="s">
        <v>35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</row>
    <row r="34" spans="1:7">
      <c r="A34" s="4" t="s">
        <v>36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7">
      <c r="A35" s="4" t="s">
        <v>37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7">
      <c r="A36" s="4" t="s">
        <v>38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</row>
    <row r="37" spans="1:7">
      <c r="A37" s="4" t="s">
        <v>39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</row>
    <row r="38" spans="1:7">
      <c r="A38" s="4"/>
      <c r="B38" s="29"/>
      <c r="C38" s="29"/>
      <c r="D38" s="29"/>
      <c r="E38" s="29"/>
      <c r="F38" s="29"/>
      <c r="G38" s="29"/>
    </row>
    <row r="39" spans="1:7">
      <c r="A39" s="3" t="s">
        <v>40</v>
      </c>
      <c r="B39" s="28">
        <f>SUM(B40:B43)</f>
        <v>0</v>
      </c>
      <c r="C39" s="28">
        <f t="shared" ref="C39:G39" si="3">SUM(C40:C43)</f>
        <v>0</v>
      </c>
      <c r="D39" s="28">
        <f t="shared" si="3"/>
        <v>0</v>
      </c>
      <c r="E39" s="28">
        <f t="shared" si="3"/>
        <v>0</v>
      </c>
      <c r="F39" s="28">
        <f t="shared" si="3"/>
        <v>0</v>
      </c>
      <c r="G39" s="28">
        <f t="shared" si="3"/>
        <v>0</v>
      </c>
    </row>
    <row r="40" spans="1:7" ht="24">
      <c r="A40" s="4" t="s">
        <v>41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</row>
    <row r="41" spans="1:7" ht="24">
      <c r="A41" s="4" t="s">
        <v>42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</row>
    <row r="42" spans="1:7">
      <c r="A42" s="4" t="s">
        <v>43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</row>
    <row r="43" spans="1:7" ht="12.75" thickBot="1">
      <c r="A43" s="4" t="s">
        <v>44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</row>
    <row r="44" spans="1:7" ht="12.75" thickBot="1">
      <c r="A44" s="5" t="s">
        <v>26</v>
      </c>
      <c r="B44" s="30">
        <f>+B9+B19+B28+B39</f>
        <v>7376093.0949999997</v>
      </c>
      <c r="C44" s="30">
        <f t="shared" ref="C44:G44" si="4">+C9+C19+C28+C39</f>
        <v>2084003.69</v>
      </c>
      <c r="D44" s="30">
        <f t="shared" si="4"/>
        <v>9460096.7850000001</v>
      </c>
      <c r="E44" s="30">
        <f t="shared" si="4"/>
        <v>7012694.3099999996</v>
      </c>
      <c r="F44" s="30">
        <f t="shared" si="4"/>
        <v>6509761.5100000007</v>
      </c>
      <c r="G44" s="30">
        <f t="shared" si="4"/>
        <v>2447402.4749999996</v>
      </c>
    </row>
    <row r="47" spans="1:7">
      <c r="A47" s="22" t="s">
        <v>48</v>
      </c>
      <c r="B47" s="22"/>
      <c r="C47" s="23"/>
      <c r="D47" s="23"/>
      <c r="F47" s="23"/>
    </row>
    <row r="48" spans="1:7">
      <c r="A48" s="22"/>
      <c r="B48" s="22"/>
      <c r="C48" s="24"/>
      <c r="D48" s="25" t="s">
        <v>49</v>
      </c>
      <c r="E48" s="25"/>
      <c r="F48" s="25"/>
    </row>
    <row r="49" spans="1:6" ht="15">
      <c r="A49" s="22" t="s">
        <v>50</v>
      </c>
      <c r="B49" s="22"/>
      <c r="C49" s="26"/>
      <c r="D49" s="27" t="s">
        <v>51</v>
      </c>
      <c r="E49" s="27"/>
      <c r="F49" s="27"/>
    </row>
  </sheetData>
  <mergeCells count="12">
    <mergeCell ref="A47:B48"/>
    <mergeCell ref="D48:F48"/>
    <mergeCell ref="A49:B49"/>
    <mergeCell ref="D49:F49"/>
    <mergeCell ref="A1:G1"/>
    <mergeCell ref="A2:G2"/>
    <mergeCell ref="A3:G3"/>
    <mergeCell ref="A4:G4"/>
    <mergeCell ref="A6:A8"/>
    <mergeCell ref="B6:F6"/>
    <mergeCell ref="G6:G7"/>
    <mergeCell ref="A5:G5"/>
  </mergeCells>
  <pageMargins left="0.19685039370078741" right="0.31496062992125984" top="0.19685039370078741" bottom="0.19685039370078741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2017-04-15T19:34:22Z</cp:lastPrinted>
  <dcterms:created xsi:type="dcterms:W3CDTF">2015-10-07T18:41:16Z</dcterms:created>
  <dcterms:modified xsi:type="dcterms:W3CDTF">2017-04-15T19:34:28Z</dcterms:modified>
</cp:coreProperties>
</file>