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CUENTA PUBLICA 2016\CUARTA- DE LAS FORMALIDADES\I INFORMACION CONTABLE\"/>
    </mc:Choice>
  </mc:AlternateContent>
  <bookViews>
    <workbookView xWindow="0" yWindow="0" windowWidth="21600" windowHeight="9435"/>
  </bookViews>
  <sheets>
    <sheet name="ECSF" sheetId="1" r:id="rId1"/>
  </sheets>
  <calcPr calcId="152511"/>
</workbook>
</file>

<file path=xl/calcChain.xml><?xml version="1.0" encoding="utf-8"?>
<calcChain xmlns="http://schemas.openxmlformats.org/spreadsheetml/2006/main">
  <c r="D36" i="1" l="1"/>
  <c r="C28" i="1" s="1"/>
  <c r="C52" i="1"/>
  <c r="C47" i="1"/>
  <c r="C38" i="1"/>
  <c r="C7" i="1"/>
  <c r="D6" i="1" s="1"/>
  <c r="C46" i="1" l="1"/>
  <c r="C27" i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<sst xmlns="http://schemas.openxmlformats.org/spreadsheetml/2006/main" count="66" uniqueCount="63">
  <si>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</si>
  <si>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</si>
  <si>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</si>
  <si>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</si>
  <si>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</si>
  <si>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</si>
  <si>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</si>
  <si>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</si>
  <si>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</si>
  <si>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</si>
  <si>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</si>
  <si>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</si>
  <si>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</si>
  <si>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</si>
  <si>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</si>
  <si>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</si>
  <si>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</si>
  <si>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</si>
  <si>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</si>
  <si>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</si>
  <si>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</si>
  <si>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</si>
  <si>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</si>
  <si>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</si>
  <si>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</si>
  <si>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</si>
  <si>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</si>
  <si>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</si>
  <si>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</si>
  <si>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</si>
  <si>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</si>
  <si>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</si>
  <si>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</si>
  <si>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</si>
  <si>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</si>
  <si>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</si>
  <si>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</si>
  <si>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</si>
  <si>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</si>
  <si>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</si>
  <si>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</si>
  <si>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</si>
  <si>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</si>
  <si>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</si>
  <si>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</si>
  <si>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</si>
  <si>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</si>
  <si>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</si>
  <si>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</si>
  <si>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</si>
  <si>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</si>
  <si>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</si>
  <si>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</si>
  <si>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Acuña</t>
  </si>
  <si>
    <t>Del 1 de Enero al 31 de Diciembre de 2016</t>
  </si>
  <si>
    <t xml:space="preserve">Bajo protesta de decir verdad declaramos que los Estados Financieros y sus notas, son razonablemente correctos y son responsabilidad del emisor.
</t>
  </si>
  <si>
    <t>LIC. BRIGIDO IVAN MORENO CARRERA</t>
  </si>
  <si>
    <t>PROFRA. LAURA PATRICIA GALLEGOS GONZALEZ</t>
  </si>
  <si>
    <t>PROFRA. MA. DEL CARMEN MARQUEZ AVILA</t>
  </si>
  <si>
    <t>ING. HECTOR EDUARDO AROCHA GOMEZ</t>
  </si>
  <si>
    <t>L.C. CARLOS DONATO PEREZ REYES</t>
  </si>
  <si>
    <t>L.C. JOSE JAIME GARCIA HERNANDEZ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</si>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</sst>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4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99219</xdr:colOff>
      <xdr:row>81</xdr:row>
      <xdr:rowOff>0</xdr:rowOff>
    </xdr:from>
    <xdr:to>
      <xdr:col>1</xdr:col>
      <xdr:colOff>2381250</xdr:colOff>
      <xdr:row>81</xdr:row>
      <xdr:rowOff>0</xdr:rowOff>
    </xdr:to>
    <xdr:cxnSp macro="">
      <xdr:nvCxnSpPr>
        <xdr:cNvPr id="3" name="Conector recto 2"/>
        <xdr:cNvCxnSpPr/>
      </xdr:nvCxnSpPr>
      <xdr:spPr>
        <a:xfrm>
          <a:off x="99219" y="16222266"/>
          <a:ext cx="246062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109140</xdr:colOff>
      <xdr:row>87</xdr:row>
      <xdr:rowOff>178594</xdr:rowOff>
    </xdr:from>
    <xdr:to>
      <xdr:col>1</xdr:col>
      <xdr:colOff>2391171</xdr:colOff>
      <xdr:row>87</xdr:row>
      <xdr:rowOff>178594</xdr:rowOff>
    </xdr:to>
    <xdr:cxnSp macro="">
      <xdr:nvCxnSpPr>
        <xdr:cNvPr id="4" name="Conector recto 3"/>
        <xdr:cNvCxnSpPr/>
      </xdr:nvCxnSpPr>
      <xdr:spPr>
        <a:xfrm>
          <a:off x="109140" y="16212344"/>
          <a:ext cx="246062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79375</xdr:colOff>
      <xdr:row>94</xdr:row>
      <xdr:rowOff>178594</xdr:rowOff>
    </xdr:from>
    <xdr:to>
      <xdr:col>1</xdr:col>
      <xdr:colOff>2361406</xdr:colOff>
      <xdr:row>94</xdr:row>
      <xdr:rowOff>178594</xdr:rowOff>
    </xdr:to>
    <xdr:cxnSp macro="">
      <xdr:nvCxnSpPr>
        <xdr:cNvPr id="5" name="Conector recto 4"/>
        <xdr:cNvCxnSpPr/>
      </xdr:nvCxnSpPr>
      <xdr:spPr>
        <a:xfrm>
          <a:off x="79375" y="17531953"/>
          <a:ext cx="246062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2043908</xdr:colOff>
      <xdr:row>80</xdr:row>
      <xdr:rowOff>178593</xdr:rowOff>
    </xdr:from>
    <xdr:to>
      <xdr:col>4</xdr:col>
      <xdr:colOff>317502</xdr:colOff>
      <xdr:row>80</xdr:row>
      <xdr:rowOff>178593</xdr:rowOff>
    </xdr:to>
    <xdr:cxnSp macro="">
      <xdr:nvCxnSpPr>
        <xdr:cNvPr id="6" name="Conector recto 5"/>
        <xdr:cNvCxnSpPr/>
      </xdr:nvCxnSpPr>
      <xdr:spPr>
        <a:xfrm>
          <a:off x="6350002" y="14892734"/>
          <a:ext cx="246062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2083595</xdr:colOff>
      <xdr:row>87</xdr:row>
      <xdr:rowOff>109141</xdr:rowOff>
    </xdr:from>
    <xdr:to>
      <xdr:col>4</xdr:col>
      <xdr:colOff>357189</xdr:colOff>
      <xdr:row>87</xdr:row>
      <xdr:rowOff>109141</xdr:rowOff>
    </xdr:to>
    <xdr:cxnSp macro="">
      <xdr:nvCxnSpPr>
        <xdr:cNvPr id="7" name="Conector recto 6"/>
        <xdr:cNvCxnSpPr/>
      </xdr:nvCxnSpPr>
      <xdr:spPr>
        <a:xfrm>
          <a:off x="6389689" y="16142891"/>
          <a:ext cx="246062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9922</xdr:colOff>
      <xdr:row>95</xdr:row>
      <xdr:rowOff>0</xdr:rowOff>
    </xdr:from>
    <xdr:to>
      <xdr:col>4</xdr:col>
      <xdr:colOff>377031</xdr:colOff>
      <xdr:row>95</xdr:row>
      <xdr:rowOff>0</xdr:rowOff>
    </xdr:to>
    <xdr:cxnSp macro="">
      <xdr:nvCxnSpPr>
        <xdr:cNvPr id="8" name="Conector recto 7"/>
        <xdr:cNvCxnSpPr/>
      </xdr:nvCxnSpPr>
      <xdr:spPr>
        <a:xfrm>
          <a:off x="6409531" y="17541875"/>
          <a:ext cx="2460625" cy="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6"/>
  <sheetViews>
    <sheetView showGridLines="0" tabSelected="1" zoomScale="96" zoomScaleNormal="96" workbookViewId="0">
      <selection activeCell="D75" sqref="D75"/>
    </sheetView>
  </sheetViews>
  <sheetFormatPr baseColWidth="10" defaultRowHeight="15" x14ac:dyDescent="0.25"/>
  <cols>
    <col min="1" max="1" width="2.7109375" customWidth="1"/>
    <col min="2" max="2" width="61.85546875" customWidth="1"/>
    <col min="3" max="4" width="31.42578125" style="10" customWidth="1"/>
  </cols>
  <sheetData>
    <row r="1" spans="2:4" thickBot="1" x14ac:dyDescent="0.35"/>
    <row r="2" spans="2:4" ht="23.25" x14ac:dyDescent="0.25">
      <c r="B2" s="21" t="s">
        <v>53</v>
      </c>
      <c r="C2" s="22"/>
      <c r="D2" s="23"/>
    </row>
    <row r="3" spans="2:4" x14ac:dyDescent="0.25">
      <c r="B3" s="24" t="s">
        <v>0</v>
      </c>
      <c r="C3" s="25"/>
      <c r="D3" s="26"/>
    </row>
    <row r="4" spans="2:4" ht="15.75" thickBot="1" x14ac:dyDescent="0.3">
      <c r="B4" s="27" t="s">
        <v>54</v>
      </c>
      <c r="C4" s="28"/>
      <c r="D4" s="29"/>
    </row>
    <row r="5" spans="2:4" x14ac:dyDescent="0.25">
      <c r="B5" s="1"/>
      <c r="C5" s="2" t="s">
        <v>1</v>
      </c>
      <c r="D5" s="3" t="s">
        <v>2</v>
      </c>
    </row>
    <row r="6" spans="2:4" x14ac:dyDescent="0.25">
      <c r="B6" s="1" t="s">
        <v>3</v>
      </c>
      <c r="C6" s="9"/>
      <c r="D6" s="8">
        <f>D7+D16-C7-C16</f>
        <v>63125039.509999998</v>
      </c>
    </row>
    <row r="7" spans="2:4" x14ac:dyDescent="0.25">
      <c r="B7" s="4" t="s">
        <v>4</v>
      </c>
      <c r="C7" s="9">
        <f>SUM(C8:C14)-SUM(D9:D14)</f>
        <v>3638056.18</v>
      </c>
      <c r="D7" s="8"/>
    </row>
    <row r="8" spans="2:4" x14ac:dyDescent="0.25">
      <c r="B8" s="5" t="s">
        <v>5</v>
      </c>
      <c r="C8" s="13">
        <v>3670629.43</v>
      </c>
      <c r="D8" s="14"/>
    </row>
    <row r="9" spans="2:4" x14ac:dyDescent="0.25">
      <c r="B9" s="5" t="s">
        <v>6</v>
      </c>
      <c r="C9" s="13"/>
      <c r="D9" s="14">
        <v>32573.25</v>
      </c>
    </row>
    <row r="10" spans="2:4" x14ac:dyDescent="0.25">
      <c r="B10" s="5" t="s">
        <v>7</v>
      </c>
      <c r="C10" s="13"/>
      <c r="D10" s="14">
        <v>0</v>
      </c>
    </row>
    <row r="11" spans="2:4" x14ac:dyDescent="0.25">
      <c r="B11" s="5" t="s">
        <v>8</v>
      </c>
      <c r="C11" s="13"/>
      <c r="D11" s="14">
        <v>0</v>
      </c>
    </row>
    <row r="12" spans="2:4" x14ac:dyDescent="0.25">
      <c r="B12" s="5" t="s">
        <v>9</v>
      </c>
      <c r="C12" s="13"/>
      <c r="D12" s="14">
        <v>0</v>
      </c>
    </row>
    <row r="13" spans="2:4" x14ac:dyDescent="0.25">
      <c r="B13" s="5" t="s">
        <v>10</v>
      </c>
      <c r="C13" s="13"/>
      <c r="D13" s="14">
        <v>0</v>
      </c>
    </row>
    <row r="14" spans="2:4" x14ac:dyDescent="0.25">
      <c r="B14" s="5" t="s">
        <v>11</v>
      </c>
      <c r="C14" s="13"/>
      <c r="D14" s="14">
        <v>0</v>
      </c>
    </row>
    <row r="15" spans="2:4" x14ac:dyDescent="0.25">
      <c r="B15" s="1"/>
      <c r="C15" s="9"/>
      <c r="D15" s="8"/>
    </row>
    <row r="16" spans="2:4" x14ac:dyDescent="0.25">
      <c r="B16" s="4" t="s">
        <v>12</v>
      </c>
      <c r="C16" s="11"/>
      <c r="D16" s="12">
        <v>66763095.689999998</v>
      </c>
    </row>
    <row r="17" spans="2:4" x14ac:dyDescent="0.25">
      <c r="B17" s="5" t="s">
        <v>13</v>
      </c>
      <c r="C17" s="13"/>
      <c r="D17" s="14">
        <v>3653042</v>
      </c>
    </row>
    <row r="18" spans="2:4" x14ac:dyDescent="0.25">
      <c r="B18" s="5" t="s">
        <v>14</v>
      </c>
      <c r="C18" s="13"/>
      <c r="D18" s="14">
        <v>6660338.9100000001</v>
      </c>
    </row>
    <row r="19" spans="2:4" x14ac:dyDescent="0.25">
      <c r="B19" s="5" t="s">
        <v>15</v>
      </c>
      <c r="C19" s="13"/>
      <c r="D19" s="14">
        <v>47535925.619999997</v>
      </c>
    </row>
    <row r="20" spans="2:4" x14ac:dyDescent="0.25">
      <c r="B20" s="5" t="s">
        <v>16</v>
      </c>
      <c r="C20" s="13"/>
      <c r="D20" s="14">
        <v>8903557.9600000009</v>
      </c>
    </row>
    <row r="21" spans="2:4" x14ac:dyDescent="0.25">
      <c r="B21" s="5" t="s">
        <v>17</v>
      </c>
      <c r="C21" s="13"/>
      <c r="D21" s="14">
        <v>10231.200000000001</v>
      </c>
    </row>
    <row r="22" spans="2:4" x14ac:dyDescent="0.25">
      <c r="B22" s="5" t="s">
        <v>18</v>
      </c>
      <c r="C22" s="13"/>
      <c r="D22" s="14">
        <v>0</v>
      </c>
    </row>
    <row r="23" spans="2:4" x14ac:dyDescent="0.25">
      <c r="B23" s="5" t="s">
        <v>19</v>
      </c>
      <c r="C23" s="13"/>
      <c r="D23" s="14">
        <v>0</v>
      </c>
    </row>
    <row r="24" spans="2:4" x14ac:dyDescent="0.25">
      <c r="B24" s="5" t="s">
        <v>20</v>
      </c>
      <c r="C24" s="13"/>
      <c r="D24" s="14">
        <v>0</v>
      </c>
    </row>
    <row r="25" spans="2:4" x14ac:dyDescent="0.25">
      <c r="B25" s="5" t="s">
        <v>21</v>
      </c>
      <c r="C25" s="13"/>
      <c r="D25" s="14">
        <v>0</v>
      </c>
    </row>
    <row r="26" spans="2:4" x14ac:dyDescent="0.25">
      <c r="B26" s="1"/>
      <c r="C26" s="9"/>
      <c r="D26" s="8"/>
    </row>
    <row r="27" spans="2:4" x14ac:dyDescent="0.25">
      <c r="B27" s="1" t="s">
        <v>22</v>
      </c>
      <c r="C27" s="9">
        <f>C28+C38</f>
        <v>25320120.260000005</v>
      </c>
      <c r="D27" s="8"/>
    </row>
    <row r="28" spans="2:4" x14ac:dyDescent="0.25">
      <c r="B28" s="4" t="s">
        <v>23</v>
      </c>
      <c r="C28" s="11">
        <f>SUM(C29:C36)-SUM(D29:D36)</f>
        <v>19992420.260000005</v>
      </c>
      <c r="D28" s="12"/>
    </row>
    <row r="29" spans="2:4" x14ac:dyDescent="0.25">
      <c r="B29" s="5" t="s">
        <v>24</v>
      </c>
      <c r="C29" s="13">
        <v>113030263.58</v>
      </c>
      <c r="D29" s="14"/>
    </row>
    <row r="30" spans="2:4" x14ac:dyDescent="0.25">
      <c r="B30" s="5" t="s">
        <v>25</v>
      </c>
      <c r="C30" s="13">
        <v>0</v>
      </c>
      <c r="D30" s="14"/>
    </row>
    <row r="31" spans="2:4" x14ac:dyDescent="0.25">
      <c r="B31" s="5" t="s">
        <v>26</v>
      </c>
      <c r="C31" s="13"/>
      <c r="D31" s="14">
        <v>8461649.4000000004</v>
      </c>
    </row>
    <row r="32" spans="2:4" x14ac:dyDescent="0.25">
      <c r="B32" s="5" t="s">
        <v>27</v>
      </c>
      <c r="C32" s="13">
        <v>0</v>
      </c>
      <c r="D32" s="14"/>
    </row>
    <row r="33" spans="2:4" x14ac:dyDescent="0.25">
      <c r="B33" s="5" t="s">
        <v>28</v>
      </c>
      <c r="C33" s="13">
        <v>0</v>
      </c>
      <c r="D33" s="14"/>
    </row>
    <row r="34" spans="2:4" x14ac:dyDescent="0.25">
      <c r="B34" s="5" t="s">
        <v>29</v>
      </c>
      <c r="C34" s="13">
        <v>204</v>
      </c>
      <c r="D34" s="14"/>
    </row>
    <row r="35" spans="2:4" x14ac:dyDescent="0.25">
      <c r="B35" s="5" t="s">
        <v>30</v>
      </c>
      <c r="C35" s="13">
        <v>0</v>
      </c>
      <c r="D35" s="14"/>
    </row>
    <row r="36" spans="2:4" x14ac:dyDescent="0.25">
      <c r="B36" s="5" t="s">
        <v>31</v>
      </c>
      <c r="C36" s="13"/>
      <c r="D36" s="14">
        <f>84576397.82+0.1</f>
        <v>84576397.919999987</v>
      </c>
    </row>
    <row r="37" spans="2:4" x14ac:dyDescent="0.25">
      <c r="B37" s="1"/>
      <c r="C37" s="13"/>
      <c r="D37" s="14"/>
    </row>
    <row r="38" spans="2:4" x14ac:dyDescent="0.25">
      <c r="B38" s="4" t="s">
        <v>32</v>
      </c>
      <c r="C38" s="11">
        <f>SUM(C39:C44)-SUM(D39:D44)</f>
        <v>5327700</v>
      </c>
      <c r="D38" s="12"/>
    </row>
    <row r="39" spans="2:4" x14ac:dyDescent="0.25">
      <c r="B39" s="5" t="s">
        <v>33</v>
      </c>
      <c r="C39" s="13">
        <v>0</v>
      </c>
      <c r="D39" s="14"/>
    </row>
    <row r="40" spans="2:4" x14ac:dyDescent="0.25">
      <c r="B40" s="5" t="s">
        <v>34</v>
      </c>
      <c r="C40" s="13">
        <v>0</v>
      </c>
      <c r="D40" s="14"/>
    </row>
    <row r="41" spans="2:4" x14ac:dyDescent="0.25">
      <c r="B41" s="5" t="s">
        <v>35</v>
      </c>
      <c r="C41" s="13">
        <v>5327700</v>
      </c>
      <c r="D41" s="14"/>
    </row>
    <row r="42" spans="2:4" x14ac:dyDescent="0.25">
      <c r="B42" s="5" t="s">
        <v>36</v>
      </c>
      <c r="C42" s="13">
        <v>0</v>
      </c>
      <c r="D42" s="14"/>
    </row>
    <row r="43" spans="2:4" ht="24" x14ac:dyDescent="0.25">
      <c r="B43" s="5" t="s">
        <v>37</v>
      </c>
      <c r="C43" s="13">
        <v>0</v>
      </c>
      <c r="D43" s="14"/>
    </row>
    <row r="44" spans="2:4" x14ac:dyDescent="0.25">
      <c r="B44" s="5" t="s">
        <v>38</v>
      </c>
      <c r="C44" s="13">
        <v>0</v>
      </c>
      <c r="D44" s="14"/>
    </row>
    <row r="45" spans="2:4" x14ac:dyDescent="0.25">
      <c r="B45" s="1"/>
      <c r="C45" s="9"/>
      <c r="D45" s="8"/>
    </row>
    <row r="46" spans="2:4" x14ac:dyDescent="0.25">
      <c r="B46" s="1" t="s">
        <v>39</v>
      </c>
      <c r="C46" s="9">
        <f>C47+C52</f>
        <v>37804919.25</v>
      </c>
      <c r="D46" s="8"/>
    </row>
    <row r="47" spans="2:4" x14ac:dyDescent="0.25">
      <c r="B47" s="4" t="s">
        <v>40</v>
      </c>
      <c r="C47" s="11">
        <f>C48</f>
        <v>3653042</v>
      </c>
      <c r="D47" s="12"/>
    </row>
    <row r="48" spans="2:4" x14ac:dyDescent="0.25">
      <c r="B48" s="5" t="s">
        <v>41</v>
      </c>
      <c r="C48" s="13">
        <v>3653042</v>
      </c>
      <c r="D48" s="8"/>
    </row>
    <row r="49" spans="2:4" x14ac:dyDescent="0.25">
      <c r="B49" s="5" t="s">
        <v>42</v>
      </c>
      <c r="C49" s="13">
        <v>0</v>
      </c>
      <c r="D49" s="14"/>
    </row>
    <row r="50" spans="2:4" x14ac:dyDescent="0.25">
      <c r="B50" s="5" t="s">
        <v>43</v>
      </c>
      <c r="C50" s="13">
        <v>0</v>
      </c>
      <c r="D50" s="8"/>
    </row>
    <row r="51" spans="2:4" x14ac:dyDescent="0.25">
      <c r="B51" s="1"/>
      <c r="C51" s="13"/>
      <c r="D51" s="8"/>
    </row>
    <row r="52" spans="2:4" x14ac:dyDescent="0.25">
      <c r="B52" s="4" t="s">
        <v>44</v>
      </c>
      <c r="C52" s="11">
        <f>SUM(C53:C57)</f>
        <v>34151877.25</v>
      </c>
      <c r="D52" s="12"/>
    </row>
    <row r="53" spans="2:4" x14ac:dyDescent="0.25">
      <c r="B53" s="5" t="s">
        <v>45</v>
      </c>
      <c r="C53" s="13">
        <v>22099958.960000001</v>
      </c>
      <c r="D53" s="14"/>
    </row>
    <row r="54" spans="2:4" x14ac:dyDescent="0.25">
      <c r="B54" s="5" t="s">
        <v>46</v>
      </c>
      <c r="C54" s="13">
        <v>0</v>
      </c>
      <c r="D54" s="14"/>
    </row>
    <row r="55" spans="2:4" x14ac:dyDescent="0.25">
      <c r="B55" s="5" t="s">
        <v>47</v>
      </c>
      <c r="C55" s="13">
        <v>0</v>
      </c>
      <c r="D55" s="14"/>
    </row>
    <row r="56" spans="2:4" x14ac:dyDescent="0.25">
      <c r="B56" s="5" t="s">
        <v>48</v>
      </c>
      <c r="C56" s="13">
        <v>0</v>
      </c>
      <c r="D56" s="8"/>
    </row>
    <row r="57" spans="2:4" x14ac:dyDescent="0.25">
      <c r="B57" s="5" t="s">
        <v>49</v>
      </c>
      <c r="C57" s="13">
        <v>12051918.289999999</v>
      </c>
      <c r="D57" s="14"/>
    </row>
    <row r="58" spans="2:4" x14ac:dyDescent="0.25">
      <c r="B58" s="1"/>
      <c r="C58" s="9"/>
      <c r="D58" s="8"/>
    </row>
    <row r="59" spans="2:4" ht="24" x14ac:dyDescent="0.25">
      <c r="B59" s="4" t="s">
        <v>50</v>
      </c>
      <c r="C59" s="11">
        <v>0</v>
      </c>
      <c r="D59" s="12"/>
    </row>
    <row r="60" spans="2:4" x14ac:dyDescent="0.25">
      <c r="B60" s="5" t="s">
        <v>51</v>
      </c>
      <c r="C60" s="13">
        <v>0</v>
      </c>
      <c r="D60" s="14"/>
    </row>
    <row r="61" spans="2:4" ht="15.75" thickBot="1" x14ac:dyDescent="0.3">
      <c r="B61" s="6" t="s">
        <v>52</v>
      </c>
      <c r="C61" s="15">
        <v>0</v>
      </c>
      <c r="D61" s="16"/>
    </row>
    <row r="62" spans="2:4" x14ac:dyDescent="0.25">
      <c r="B62" s="30"/>
      <c r="C62" s="30"/>
      <c r="D62" s="30"/>
    </row>
    <row r="63" spans="2:4" x14ac:dyDescent="0.25">
      <c r="B63" s="20"/>
      <c r="C63" s="20"/>
      <c r="D63" s="20"/>
    </row>
    <row r="64" spans="2:4" x14ac:dyDescent="0.25">
      <c r="B64" s="20"/>
      <c r="C64" s="20"/>
      <c r="D64" s="20"/>
    </row>
    <row r="65" spans="2:8" x14ac:dyDescent="0.25">
      <c r="B65" s="20"/>
      <c r="C65" s="20"/>
      <c r="D65" s="20"/>
    </row>
    <row r="66" spans="2:8" ht="51" customHeight="1" x14ac:dyDescent="0.25">
      <c r="B66" s="30" t="s">
        <v>62</v>
      </c>
      <c r="C66" s="30"/>
      <c r="D66" s="30"/>
      <c r="E66" s="7"/>
      <c r="F66" s="7"/>
      <c r="G66" s="7"/>
      <c r="H66" s="7"/>
    </row>
    <row r="68" spans="2:8" ht="15.75" thickBot="1" x14ac:dyDescent="0.3"/>
    <row r="69" spans="2:8" ht="23.25" x14ac:dyDescent="0.25">
      <c r="B69" s="21" t="s">
        <v>53</v>
      </c>
      <c r="C69" s="22"/>
      <c r="D69" s="23"/>
    </row>
    <row r="70" spans="2:8" x14ac:dyDescent="0.25">
      <c r="B70" s="24" t="s">
        <v>0</v>
      </c>
      <c r="C70" s="25"/>
      <c r="D70" s="26"/>
    </row>
    <row r="71" spans="2:8" ht="15.75" thickBot="1" x14ac:dyDescent="0.3">
      <c r="B71" s="27" t="s">
        <v>54</v>
      </c>
      <c r="C71" s="28"/>
      <c r="D71" s="29"/>
    </row>
    <row r="73" spans="2:8" x14ac:dyDescent="0.25">
      <c r="B73" s="30" t="s">
        <v>55</v>
      </c>
      <c r="C73" s="30"/>
      <c r="D73" s="30"/>
    </row>
    <row r="80" spans="2:8" x14ac:dyDescent="0.25">
      <c r="B80" s="17"/>
      <c r="C80" s="18"/>
      <c r="D80" s="18"/>
      <c r="E80" s="17"/>
      <c r="F80" s="17"/>
    </row>
    <row r="81" spans="2:6" x14ac:dyDescent="0.25">
      <c r="B81" s="17"/>
      <c r="C81" s="17"/>
      <c r="D81" s="18"/>
      <c r="E81" s="17"/>
      <c r="F81" s="17"/>
    </row>
    <row r="82" spans="2:6" x14ac:dyDescent="0.25">
      <c r="B82" s="19" t="s">
        <v>59</v>
      </c>
      <c r="C82" s="17"/>
      <c r="D82" s="19" t="s">
        <v>56</v>
      </c>
      <c r="E82" s="17"/>
      <c r="F82" s="17"/>
    </row>
    <row r="83" spans="2:6" x14ac:dyDescent="0.25">
      <c r="B83" s="17"/>
      <c r="C83" s="17"/>
      <c r="D83" s="17"/>
      <c r="E83" s="17"/>
      <c r="F83" s="17"/>
    </row>
    <row r="84" spans="2:6" x14ac:dyDescent="0.25">
      <c r="B84" s="17"/>
      <c r="C84" s="17"/>
      <c r="D84" s="17"/>
      <c r="E84" s="17"/>
      <c r="F84" s="17"/>
    </row>
    <row r="85" spans="2:6" x14ac:dyDescent="0.25">
      <c r="B85" s="17"/>
      <c r="C85" s="17"/>
      <c r="D85" s="17"/>
      <c r="E85" s="17"/>
      <c r="F85" s="17"/>
    </row>
    <row r="86" spans="2:6" x14ac:dyDescent="0.25">
      <c r="B86" s="17"/>
      <c r="C86" s="17"/>
      <c r="D86" s="17"/>
      <c r="E86" s="17"/>
      <c r="F86" s="17"/>
    </row>
    <row r="87" spans="2:6" x14ac:dyDescent="0.25">
      <c r="B87" s="17"/>
      <c r="C87" s="17"/>
      <c r="D87" s="17"/>
      <c r="E87" s="17"/>
      <c r="F87" s="17"/>
    </row>
    <row r="88" spans="2:6" x14ac:dyDescent="0.25">
      <c r="B88" s="17"/>
      <c r="C88" s="17"/>
      <c r="D88" s="17"/>
      <c r="E88" s="17"/>
      <c r="F88" s="17"/>
    </row>
    <row r="89" spans="2:6" x14ac:dyDescent="0.25">
      <c r="B89" s="19" t="s">
        <v>60</v>
      </c>
      <c r="C89" s="17"/>
      <c r="D89" s="19" t="s">
        <v>57</v>
      </c>
      <c r="E89" s="17"/>
      <c r="F89" s="17"/>
    </row>
    <row r="90" spans="2:6" x14ac:dyDescent="0.25">
      <c r="B90" s="17"/>
      <c r="C90" s="17"/>
      <c r="D90" s="17"/>
      <c r="E90" s="17"/>
      <c r="F90" s="17"/>
    </row>
    <row r="91" spans="2:6" x14ac:dyDescent="0.25">
      <c r="B91" s="17"/>
      <c r="C91" s="17"/>
      <c r="D91" s="17"/>
      <c r="E91" s="17"/>
      <c r="F91" s="17"/>
    </row>
    <row r="92" spans="2:6" x14ac:dyDescent="0.25">
      <c r="B92" s="17"/>
      <c r="C92" s="17"/>
      <c r="D92" s="17"/>
      <c r="E92" s="17"/>
      <c r="F92" s="17"/>
    </row>
    <row r="93" spans="2:6" x14ac:dyDescent="0.25">
      <c r="B93" s="17"/>
      <c r="C93" s="17"/>
      <c r="D93" s="17"/>
      <c r="E93" s="17"/>
      <c r="F93" s="17"/>
    </row>
    <row r="94" spans="2:6" x14ac:dyDescent="0.25">
      <c r="B94" s="17"/>
      <c r="C94" s="17"/>
      <c r="D94" s="17"/>
      <c r="E94" s="17"/>
      <c r="F94" s="17"/>
    </row>
    <row r="95" spans="2:6" x14ac:dyDescent="0.25">
      <c r="B95" s="17"/>
      <c r="C95" s="17"/>
      <c r="D95" s="17"/>
      <c r="E95" s="17"/>
      <c r="F95" s="17"/>
    </row>
    <row r="96" spans="2:6" x14ac:dyDescent="0.25">
      <c r="B96" s="19" t="s">
        <v>61</v>
      </c>
      <c r="C96" s="17"/>
      <c r="D96" s="19" t="s">
        <v>58</v>
      </c>
      <c r="E96" s="17"/>
      <c r="F96" s="17"/>
    </row>
    <row r="97" spans="2:6" x14ac:dyDescent="0.25">
      <c r="B97" s="17"/>
      <c r="C97" s="17"/>
      <c r="D97" s="18"/>
      <c r="E97" s="17"/>
      <c r="F97" s="17"/>
    </row>
    <row r="98" spans="2:6" x14ac:dyDescent="0.25">
      <c r="B98" s="17"/>
      <c r="C98" s="18"/>
      <c r="D98" s="18"/>
      <c r="E98" s="17"/>
      <c r="F98" s="17"/>
    </row>
    <row r="99" spans="2:6" x14ac:dyDescent="0.25">
      <c r="B99" s="17"/>
      <c r="C99" s="18"/>
      <c r="D99" s="18"/>
      <c r="E99" s="17"/>
      <c r="F99" s="17"/>
    </row>
    <row r="100" spans="2:6" x14ac:dyDescent="0.25">
      <c r="B100" s="17"/>
      <c r="C100" s="18"/>
      <c r="D100" s="18"/>
      <c r="E100" s="17"/>
      <c r="F100" s="17"/>
    </row>
    <row r="101" spans="2:6" x14ac:dyDescent="0.25">
      <c r="B101" s="17"/>
      <c r="C101" s="18"/>
      <c r="D101" s="18"/>
      <c r="E101" s="17"/>
      <c r="F101" s="17"/>
    </row>
    <row r="102" spans="2:6" x14ac:dyDescent="0.25">
      <c r="B102" s="17"/>
      <c r="C102" s="18"/>
      <c r="D102" s="18"/>
      <c r="E102" s="17"/>
      <c r="F102" s="17"/>
    </row>
    <row r="103" spans="2:6" x14ac:dyDescent="0.25">
      <c r="B103" s="17"/>
      <c r="C103" s="18"/>
      <c r="D103" s="18"/>
      <c r="E103" s="17"/>
      <c r="F103" s="17"/>
    </row>
    <row r="104" spans="2:6" x14ac:dyDescent="0.25">
      <c r="B104" s="17"/>
      <c r="C104" s="18"/>
      <c r="D104" s="18"/>
      <c r="E104" s="17"/>
      <c r="F104" s="17"/>
    </row>
    <row r="105" spans="2:6" x14ac:dyDescent="0.25">
      <c r="B105" s="17"/>
      <c r="C105" s="18"/>
      <c r="D105" s="18"/>
      <c r="E105" s="17"/>
      <c r="F105" s="17"/>
    </row>
    <row r="106" spans="2:6" x14ac:dyDescent="0.25">
      <c r="B106" s="17"/>
      <c r="C106" s="18"/>
      <c r="D106" s="18"/>
      <c r="E106" s="17"/>
      <c r="F106" s="17"/>
    </row>
  </sheetData>
  <mergeCells count="9">
    <mergeCell ref="B69:D69"/>
    <mergeCell ref="B70:D70"/>
    <mergeCell ref="B71:D71"/>
    <mergeCell ref="B73:D73"/>
    <mergeCell ref="B2:D2"/>
    <mergeCell ref="B3:D3"/>
    <mergeCell ref="B4:D4"/>
    <mergeCell ref="B62:D62"/>
    <mergeCell ref="B66:D66"/>
  </mergeCells>
  <pageMargins left="0.19685039370078741" right="0.19685039370078741" top="0.19685039370078741" bottom="0.19685039370078741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2017-01-21T21:10:19Z</cp:lastPrinted>
  <dcterms:created xsi:type="dcterms:W3CDTF">2015-10-07T18:30:02Z</dcterms:created>
  <dcterms:modified xsi:type="dcterms:W3CDTF">2017-04-22T19:05:39Z</dcterms:modified>
</cp:coreProperties>
</file>