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7130" windowHeight="7410"/>
  </bookViews>
  <sheets>
    <sheet name="ESF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32" i="1"/>
  <c r="F32"/>
  <c r="G37"/>
  <c r="G48" s="1"/>
  <c r="F37"/>
  <c r="G44"/>
  <c r="F44"/>
  <c r="G26"/>
  <c r="F26"/>
  <c r="G16"/>
  <c r="G28" s="1"/>
  <c r="F16"/>
  <c r="F28" s="1"/>
  <c r="C29"/>
  <c r="B29"/>
  <c r="C15"/>
  <c r="B15"/>
  <c r="G50" l="1"/>
  <c r="C31"/>
  <c r="B31"/>
  <c r="F48"/>
  <c r="F50" s="1"/>
</calcChain>
</file>

<file path=xl/sharedStrings.xml><?xml version="1.0" encoding="utf-8"?>
<sst xmlns="http://schemas.openxmlformats.org/spreadsheetml/2006/main" count="71" uniqueCount="71">
  <si>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</si>
  <si>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</si>
  <si>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</si>
  <si>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</si>
  <si>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</si>
  <si>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</si>
  <si>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</si>
  <si>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</si>
  <si>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</si>
  <si>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</si>
  <si>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</si>
  <si>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</si>
  <si>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</si>
  <si>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</si>
  <si>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</si>
  <si>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</si>
  <si>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</si>
  <si>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</si>
  <si>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</si>
  <si>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</si>
  <si>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</si>
  <si>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</si>
  <si>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</si>
  <si>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</si>
  <si>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</si>
  <si>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</si>
  <si>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</si>
  <si>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</si>
  <si>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</si>
  <si>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</si>
  <si>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</si>
  <si>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</si>
  <si>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</si>
  <si>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</si>
  <si>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</si>
  <si>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</si>
  <si>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</si>
  <si>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</si>
  <si>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</si>
  <si>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</si>
  <si>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</si>
  <si>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</si>
  <si>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</si>
  <si>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</si>
  <si>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</si>
  <si>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</si>
  <si>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</si>
  <si>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</si>
  <si>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</si>
  <si>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</si>
  <si>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</si>
  <si>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</si>
  <si>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</si>
  <si>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</si>
  <si>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</si>
  <si>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</si>
  <si>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</si>
  <si>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</si>
  <si>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</si>
  <si>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</si>
  <si>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</si>
  <si>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</si>
  <si>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</si>
  <si>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</si>
  <si>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CUENTA</t>
  </si>
  <si>
    <t>A_2016</t>
  </si>
  <si>
    <t>A_2015</t>
  </si>
  <si>
    <t>PyA_2016</t>
  </si>
  <si>
    <t>PyA_2015</t>
  </si>
  <si>
    <t>Al 31 de Marzo 2017</t>
  </si>
  <si>
    <t>MUNICIPIO DE VILLA UNION, COAHUILA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</si>
</sst>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0" fillId="0" borderId="0" xfId="5" applyNumberFormat="1" applyFont="1"/>
    <xf numFmtId="164" fontId="0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a1" displayName="Tabla1" ref="A1:E48" totalsRowShown="0">
  <autoFilter ref="A1:E48"/>
  <tableColumns count="5">
    <tableColumn id="1" name="CUENTA"/>
    <tableColumn id="2" name="A_2016" dataDxfId="3" dataCellStyle="Moneda"/>
    <tableColumn id="3" name="A_2015" dataDxfId="2" dataCellStyle="Moneda"/>
    <tableColumn id="4" name="PyA_2016" dataDxfId="1" dataCellStyle="Moneda"/>
    <tableColumn id="5" name="PyA_2015" dataDxfId="0" dataCellStyle="Moned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57"/>
  <sheetViews>
    <sheetView tabSelected="1" zoomScaleNormal="100" workbookViewId="0">
      <selection activeCell="F14" sqref="F14"/>
    </sheetView>
  </sheetViews>
  <sheetFormatPr baseColWidth="10" defaultRowHeight="15"/>
  <cols>
    <col min="1" max="1" width="40.140625" customWidth="1"/>
    <col min="2" max="3" width="15.42578125" bestFit="1" customWidth="1"/>
    <col min="5" max="5" width="40.140625" customWidth="1"/>
    <col min="6" max="7" width="16.42578125" bestFit="1" customWidth="1"/>
  </cols>
  <sheetData>
    <row r="1" spans="1:7">
      <c r="A1" s="32" t="s">
        <v>70</v>
      </c>
      <c r="B1" s="33"/>
      <c r="C1" s="33"/>
      <c r="D1" s="33"/>
      <c r="E1" s="33"/>
      <c r="F1" s="33"/>
      <c r="G1" s="34"/>
    </row>
    <row r="2" spans="1:7">
      <c r="A2" s="35" t="s">
        <v>0</v>
      </c>
      <c r="B2" s="36"/>
      <c r="C2" s="36"/>
      <c r="D2" s="36"/>
      <c r="E2" s="36"/>
      <c r="F2" s="36"/>
      <c r="G2" s="37"/>
    </row>
    <row r="3" spans="1:7">
      <c r="A3" s="38" t="s">
        <v>69</v>
      </c>
      <c r="B3" s="39"/>
      <c r="C3" s="39"/>
      <c r="D3" s="39"/>
      <c r="E3" s="39"/>
      <c r="F3" s="39"/>
      <c r="G3" s="40"/>
    </row>
    <row r="4" spans="1:7">
      <c r="A4" s="1" t="s">
        <v>1</v>
      </c>
      <c r="B4" s="2">
        <v>2017</v>
      </c>
      <c r="C4" s="2">
        <v>2016</v>
      </c>
      <c r="D4" s="3"/>
      <c r="E4" s="3" t="s">
        <v>2</v>
      </c>
      <c r="F4" s="2">
        <v>2017</v>
      </c>
      <c r="G4" s="4">
        <v>2016</v>
      </c>
    </row>
    <row r="5" spans="1:7">
      <c r="A5" s="5"/>
      <c r="B5" s="6"/>
      <c r="C5" s="6"/>
      <c r="D5" s="7"/>
      <c r="E5" s="6"/>
      <c r="F5" s="6"/>
      <c r="G5" s="8"/>
    </row>
    <row r="6" spans="1:7">
      <c r="A6" s="5" t="s">
        <v>3</v>
      </c>
      <c r="B6" s="6"/>
      <c r="C6" s="6"/>
      <c r="D6" s="7"/>
      <c r="E6" s="6" t="s">
        <v>4</v>
      </c>
      <c r="F6" s="6"/>
      <c r="G6" s="8"/>
    </row>
    <row r="7" spans="1:7">
      <c r="A7" s="9" t="s">
        <v>5</v>
      </c>
      <c r="B7" s="23">
        <v>3787455.95</v>
      </c>
      <c r="C7" s="23">
        <v>2504891.7400000002</v>
      </c>
      <c r="D7" s="7"/>
      <c r="E7" s="10" t="s">
        <v>6</v>
      </c>
      <c r="F7" s="23">
        <v>121162.22</v>
      </c>
      <c r="G7" s="27">
        <v>181153.34</v>
      </c>
    </row>
    <row r="8" spans="1:7">
      <c r="A8" s="9" t="s">
        <v>7</v>
      </c>
      <c r="B8" s="23">
        <v>182718.46</v>
      </c>
      <c r="C8" s="23">
        <v>13103</v>
      </c>
      <c r="D8" s="7"/>
      <c r="E8" s="10" t="s">
        <v>8</v>
      </c>
      <c r="F8" s="23">
        <v>0</v>
      </c>
      <c r="G8" s="27">
        <v>0</v>
      </c>
    </row>
    <row r="9" spans="1:7" ht="30">
      <c r="A9" s="9" t="s">
        <v>9</v>
      </c>
      <c r="B9" s="23">
        <v>0</v>
      </c>
      <c r="C9" s="23">
        <v>0</v>
      </c>
      <c r="D9" s="7"/>
      <c r="E9" s="10" t="s">
        <v>10</v>
      </c>
      <c r="F9" s="23">
        <v>0</v>
      </c>
      <c r="G9" s="27">
        <v>0</v>
      </c>
    </row>
    <row r="10" spans="1:7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>
      <c r="A14" s="9"/>
      <c r="B14" s="23"/>
      <c r="C14" s="23"/>
      <c r="D14" s="11"/>
      <c r="E14" s="10" t="s">
        <v>19</v>
      </c>
      <c r="F14" s="23">
        <v>0</v>
      </c>
      <c r="G14" s="27">
        <v>0</v>
      </c>
    </row>
    <row r="15" spans="1:7">
      <c r="A15" s="5" t="s">
        <v>20</v>
      </c>
      <c r="B15" s="26">
        <f>SUM(B7:B13)</f>
        <v>3970174.41</v>
      </c>
      <c r="C15" s="26">
        <f>SUM(C7:C13)</f>
        <v>2517994.7400000002</v>
      </c>
      <c r="D15" s="7"/>
      <c r="E15" s="10"/>
      <c r="F15" s="23"/>
      <c r="G15" s="27"/>
    </row>
    <row r="16" spans="1:7">
      <c r="A16" s="12"/>
      <c r="B16" s="25"/>
      <c r="C16" s="25"/>
      <c r="D16" s="7"/>
      <c r="E16" s="6" t="s">
        <v>21</v>
      </c>
      <c r="F16" s="26">
        <f>SUM(F7:F14)</f>
        <v>121162.22</v>
      </c>
      <c r="G16" s="30">
        <f>SUM(G7:G14)</f>
        <v>181153.34</v>
      </c>
    </row>
    <row r="17" spans="1:7">
      <c r="A17" s="5" t="s">
        <v>22</v>
      </c>
      <c r="B17" s="26"/>
      <c r="C17" s="26"/>
      <c r="D17" s="11"/>
      <c r="E17" s="13"/>
      <c r="F17" s="25"/>
      <c r="G17" s="29"/>
    </row>
    <row r="18" spans="1:7">
      <c r="A18" s="9" t="s">
        <v>23</v>
      </c>
      <c r="B18" s="23">
        <v>0</v>
      </c>
      <c r="C18" s="23">
        <v>0</v>
      </c>
      <c r="D18" s="7"/>
      <c r="E18" s="6" t="s">
        <v>24</v>
      </c>
      <c r="F18" s="26"/>
      <c r="G18" s="30"/>
    </row>
    <row r="19" spans="1:7" ht="30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>
      <c r="A20" s="9" t="s">
        <v>27</v>
      </c>
      <c r="B20" s="23">
        <v>12735828.460000001</v>
      </c>
      <c r="C20" s="23">
        <v>12243470.789999999</v>
      </c>
      <c r="D20" s="7"/>
      <c r="E20" s="10" t="s">
        <v>28</v>
      </c>
      <c r="F20" s="23">
        <v>0</v>
      </c>
      <c r="G20" s="27">
        <v>0</v>
      </c>
    </row>
    <row r="21" spans="1:7">
      <c r="A21" s="9" t="s">
        <v>29</v>
      </c>
      <c r="B21" s="23">
        <v>3486319.73</v>
      </c>
      <c r="C21" s="23">
        <v>3450984.73</v>
      </c>
      <c r="D21" s="7"/>
      <c r="E21" s="10" t="s">
        <v>30</v>
      </c>
      <c r="F21" s="23">
        <v>0</v>
      </c>
      <c r="G21" s="27">
        <v>0</v>
      </c>
    </row>
    <row r="22" spans="1:7">
      <c r="A22" s="9" t="s">
        <v>31</v>
      </c>
      <c r="B22" s="23">
        <v>0</v>
      </c>
      <c r="C22" s="23">
        <v>0</v>
      </c>
      <c r="D22" s="7"/>
      <c r="E22" s="10" t="s">
        <v>32</v>
      </c>
      <c r="F22" s="23">
        <v>0</v>
      </c>
      <c r="G22" s="27">
        <v>0</v>
      </c>
    </row>
    <row r="23" spans="1:7" ht="30">
      <c r="A23" s="9" t="s">
        <v>33</v>
      </c>
      <c r="B23" s="23">
        <v>-887097.68</v>
      </c>
      <c r="C23" s="23">
        <v>-887097.68</v>
      </c>
      <c r="D23" s="7"/>
      <c r="E23" s="10" t="s">
        <v>34</v>
      </c>
      <c r="F23" s="23">
        <v>0</v>
      </c>
      <c r="G23" s="27">
        <v>0</v>
      </c>
    </row>
    <row r="24" spans="1:7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>
      <c r="A26" s="9"/>
      <c r="B26" s="23"/>
      <c r="C26" s="23">
        <v>0</v>
      </c>
      <c r="D26" s="7"/>
      <c r="E26" s="6" t="s">
        <v>38</v>
      </c>
      <c r="F26" s="26">
        <f>SUM(F19:F24)</f>
        <v>0</v>
      </c>
      <c r="G26" s="30">
        <f>SUM(G19:G24)</f>
        <v>0</v>
      </c>
    </row>
    <row r="27" spans="1:7">
      <c r="A27" s="9" t="s">
        <v>39</v>
      </c>
      <c r="B27" s="23">
        <v>0</v>
      </c>
      <c r="C27" s="23"/>
      <c r="D27" s="7"/>
      <c r="E27" s="13"/>
      <c r="F27" s="25"/>
      <c r="G27" s="29"/>
    </row>
    <row r="28" spans="1:7">
      <c r="A28" s="9"/>
      <c r="B28" s="23"/>
      <c r="C28" s="23"/>
      <c r="D28" s="7"/>
      <c r="E28" s="6" t="s">
        <v>40</v>
      </c>
      <c r="F28" s="26">
        <f>F26+F16</f>
        <v>121162.22</v>
      </c>
      <c r="G28" s="30">
        <f>G26+G16</f>
        <v>181153.34</v>
      </c>
    </row>
    <row r="29" spans="1:7">
      <c r="A29" s="5" t="s">
        <v>41</v>
      </c>
      <c r="B29" s="26">
        <f>SUM(B18:B27)</f>
        <v>15335050.510000002</v>
      </c>
      <c r="C29" s="26">
        <f>SUM(C18:C27)</f>
        <v>14807357.84</v>
      </c>
      <c r="D29" s="7"/>
      <c r="E29" s="14"/>
      <c r="F29" s="24"/>
      <c r="G29" s="28"/>
    </row>
    <row r="30" spans="1:7">
      <c r="A30" s="9"/>
      <c r="B30" s="23"/>
      <c r="C30" s="23"/>
      <c r="D30" s="7"/>
      <c r="E30" s="6" t="s">
        <v>42</v>
      </c>
      <c r="F30" s="26"/>
      <c r="G30" s="30"/>
    </row>
    <row r="31" spans="1:7">
      <c r="A31" s="5" t="s">
        <v>43</v>
      </c>
      <c r="B31" s="26">
        <f>B29+B15</f>
        <v>19305224.920000002</v>
      </c>
      <c r="C31" s="26">
        <f>C29+C15</f>
        <v>17325352.579999998</v>
      </c>
      <c r="D31" s="7"/>
      <c r="E31" s="6"/>
      <c r="F31" s="26"/>
      <c r="G31" s="30"/>
    </row>
    <row r="32" spans="1:7">
      <c r="A32" s="12"/>
      <c r="B32" s="13"/>
      <c r="C32" s="13"/>
      <c r="D32" s="7"/>
      <c r="E32" s="14" t="s">
        <v>44</v>
      </c>
      <c r="F32" s="24">
        <f>SUM(F33:F35)</f>
        <v>876771.54</v>
      </c>
      <c r="G32" s="28">
        <f>SUM(G33:G35)</f>
        <v>876771.54</v>
      </c>
    </row>
    <row r="33" spans="1:7">
      <c r="A33" s="12"/>
      <c r="B33" s="13"/>
      <c r="C33" s="13"/>
      <c r="D33" s="7"/>
      <c r="E33" s="10" t="s">
        <v>45</v>
      </c>
      <c r="F33" s="23">
        <v>0</v>
      </c>
      <c r="G33" s="27">
        <v>0</v>
      </c>
    </row>
    <row r="34" spans="1:7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>
      <c r="A35" s="9"/>
      <c r="B35" s="10"/>
      <c r="C35" s="10"/>
      <c r="D35" s="7"/>
      <c r="E35" s="10" t="s">
        <v>47</v>
      </c>
      <c r="F35" s="23">
        <v>876771.54</v>
      </c>
      <c r="G35" s="27">
        <v>876771.54</v>
      </c>
    </row>
    <row r="36" spans="1:7">
      <c r="A36" s="5"/>
      <c r="B36" s="6"/>
      <c r="C36" s="6"/>
      <c r="D36" s="11"/>
      <c r="E36" s="6"/>
      <c r="F36" s="26"/>
      <c r="G36" s="30"/>
    </row>
    <row r="37" spans="1:7">
      <c r="A37" s="9"/>
      <c r="B37" s="10"/>
      <c r="C37" s="10"/>
      <c r="D37" s="7"/>
      <c r="E37" s="6" t="s">
        <v>48</v>
      </c>
      <c r="F37" s="26">
        <f>SUM(F38:F42)</f>
        <v>18307291.160000026</v>
      </c>
      <c r="G37" s="30">
        <f>SUM(G38:G42)</f>
        <v>16267427.699999988</v>
      </c>
    </row>
    <row r="38" spans="1:7" ht="30">
      <c r="A38" s="9"/>
      <c r="B38" s="10"/>
      <c r="C38" s="10"/>
      <c r="D38" s="7"/>
      <c r="E38" s="10" t="s">
        <v>49</v>
      </c>
      <c r="F38" s="23">
        <v>2039861.87</v>
      </c>
      <c r="G38" s="27">
        <v>-68800.429999999993</v>
      </c>
    </row>
    <row r="39" spans="1:7">
      <c r="A39" s="9"/>
      <c r="B39" s="10"/>
      <c r="C39" s="10"/>
      <c r="D39" s="7"/>
      <c r="E39" s="10" t="s">
        <v>50</v>
      </c>
      <c r="F39" s="23">
        <v>210996421.05000001</v>
      </c>
      <c r="G39" s="27">
        <v>211065221.47999999</v>
      </c>
    </row>
    <row r="40" spans="1:7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>
      <c r="A42" s="12"/>
      <c r="B42" s="13"/>
      <c r="C42" s="13"/>
      <c r="D42" s="7"/>
      <c r="E42" s="10" t="s">
        <v>53</v>
      </c>
      <c r="F42" s="23">
        <v>-194728991.75999999</v>
      </c>
      <c r="G42" s="27">
        <v>-194728993.34999999</v>
      </c>
    </row>
    <row r="43" spans="1:7">
      <c r="A43" s="5"/>
      <c r="B43" s="6"/>
      <c r="C43" s="6"/>
      <c r="D43" s="11"/>
      <c r="E43" s="6"/>
      <c r="F43" s="26"/>
      <c r="G43" s="30"/>
    </row>
    <row r="44" spans="1:7" ht="30">
      <c r="A44" s="12"/>
      <c r="B44" s="13"/>
      <c r="C44" s="13"/>
      <c r="D44" s="7"/>
      <c r="E44" s="6" t="s">
        <v>54</v>
      </c>
      <c r="F44" s="26">
        <f>SUM(F45:F46)</f>
        <v>0</v>
      </c>
      <c r="G44" s="30">
        <f>SUM(G45:G46)</f>
        <v>0</v>
      </c>
    </row>
    <row r="45" spans="1:7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>
      <c r="A47" s="5"/>
      <c r="B47" s="6"/>
      <c r="C47" s="6"/>
      <c r="D47" s="11"/>
      <c r="E47" s="6"/>
      <c r="F47" s="26"/>
      <c r="G47" s="30"/>
    </row>
    <row r="48" spans="1:7">
      <c r="A48" s="9"/>
      <c r="B48" s="10"/>
      <c r="C48" s="10"/>
      <c r="D48" s="7"/>
      <c r="E48" s="14" t="s">
        <v>57</v>
      </c>
      <c r="F48" s="24">
        <f>F44+F37+F32</f>
        <v>19184062.700000025</v>
      </c>
      <c r="G48" s="28">
        <f>G44+G37+G32</f>
        <v>17144199.239999987</v>
      </c>
    </row>
    <row r="49" spans="1:7">
      <c r="A49" s="5"/>
      <c r="B49" s="6"/>
      <c r="C49" s="6"/>
      <c r="D49" s="11"/>
      <c r="E49" s="6"/>
      <c r="F49" s="26"/>
      <c r="G49" s="30"/>
    </row>
    <row r="50" spans="1:7" ht="30">
      <c r="A50" s="5"/>
      <c r="B50" s="6"/>
      <c r="C50" s="6"/>
      <c r="D50" s="7"/>
      <c r="E50" s="6" t="s">
        <v>58</v>
      </c>
      <c r="F50" s="26">
        <f>F48+F28</f>
        <v>19305224.920000024</v>
      </c>
      <c r="G50" s="30">
        <f>G48+G28</f>
        <v>17325352.579999987</v>
      </c>
    </row>
    <row r="51" spans="1:7">
      <c r="A51" s="15"/>
      <c r="B51" s="16"/>
      <c r="C51" s="16"/>
      <c r="D51" s="17"/>
      <c r="E51" s="16"/>
      <c r="F51" s="16"/>
      <c r="G51" s="18"/>
    </row>
    <row r="52" spans="1:7">
      <c r="A52" s="19"/>
      <c r="B52" s="19"/>
      <c r="C52" s="19"/>
      <c r="D52" s="19"/>
      <c r="E52" s="19"/>
      <c r="F52" s="19"/>
      <c r="G52" s="19"/>
    </row>
    <row r="53" spans="1:7">
      <c r="A53" s="41" t="s">
        <v>59</v>
      </c>
      <c r="B53" s="41"/>
      <c r="C53" s="41"/>
      <c r="D53" s="41"/>
      <c r="E53" s="41"/>
      <c r="F53" s="41"/>
      <c r="G53" s="41"/>
    </row>
    <row r="54" spans="1:7">
      <c r="A54" s="20"/>
      <c r="B54" s="20"/>
      <c r="C54" s="20"/>
      <c r="D54" s="20"/>
      <c r="E54" s="20"/>
      <c r="F54" s="20"/>
      <c r="G54" s="20"/>
    </row>
    <row r="55" spans="1:7">
      <c r="A55" s="21"/>
      <c r="B55" s="21"/>
      <c r="C55" s="21"/>
      <c r="D55" s="20"/>
      <c r="E55" s="21"/>
      <c r="F55" s="21"/>
      <c r="G55" s="21"/>
    </row>
    <row r="56" spans="1:7">
      <c r="A56" s="42" t="s">
        <v>60</v>
      </c>
      <c r="B56" s="42"/>
      <c r="C56" s="42"/>
      <c r="D56" s="20"/>
      <c r="E56" s="43" t="s">
        <v>61</v>
      </c>
      <c r="F56" s="43"/>
      <c r="G56" s="43"/>
    </row>
    <row r="57" spans="1:7">
      <c r="A57" s="31" t="s">
        <v>62</v>
      </c>
      <c r="B57" s="31"/>
      <c r="C57" s="31"/>
      <c r="D57" s="20"/>
      <c r="E57" s="31" t="s">
        <v>63</v>
      </c>
      <c r="F57" s="31"/>
      <c r="G57" s="31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D47" sqref="D47:E48"/>
    </sheetView>
  </sheetViews>
  <sheetFormatPr baseColWidth="10" defaultRowHeight="15"/>
  <cols>
    <col min="1" max="1" width="12" customWidth="1"/>
    <col min="2" max="3" width="13.7109375" bestFit="1" customWidth="1"/>
    <col min="4" max="5" width="15.42578125" bestFit="1" customWidth="1"/>
  </cols>
  <sheetData>
    <row r="1" spans="1: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5">
      <c r="A2">
        <v>11</v>
      </c>
      <c r="B2" s="22">
        <v>2517994.7400000002</v>
      </c>
      <c r="C2" s="22">
        <v>3256125</v>
      </c>
      <c r="D2" s="22">
        <v>0</v>
      </c>
      <c r="E2" s="22">
        <v>0</v>
      </c>
    </row>
    <row r="3" spans="1:5">
      <c r="A3">
        <v>111</v>
      </c>
      <c r="B3" s="22">
        <v>2504891.75</v>
      </c>
      <c r="C3" s="22">
        <v>2906300.01</v>
      </c>
      <c r="D3" s="22">
        <v>0</v>
      </c>
      <c r="E3" s="22">
        <v>0</v>
      </c>
    </row>
    <row r="4" spans="1:5">
      <c r="A4">
        <v>112</v>
      </c>
      <c r="B4" s="22">
        <v>13103</v>
      </c>
      <c r="C4" s="22">
        <v>349825</v>
      </c>
      <c r="D4" s="22">
        <v>0</v>
      </c>
      <c r="E4" s="22">
        <v>0</v>
      </c>
    </row>
    <row r="5" spans="1:5">
      <c r="A5">
        <v>113</v>
      </c>
      <c r="B5" s="22">
        <v>0</v>
      </c>
      <c r="C5" s="22">
        <v>0</v>
      </c>
      <c r="D5" s="22">
        <v>0</v>
      </c>
      <c r="E5" s="22">
        <v>0</v>
      </c>
    </row>
    <row r="6" spans="1:5">
      <c r="A6">
        <v>114</v>
      </c>
      <c r="B6" s="22">
        <v>0</v>
      </c>
      <c r="C6" s="22">
        <v>0</v>
      </c>
      <c r="D6" s="22">
        <v>0</v>
      </c>
      <c r="E6" s="22">
        <v>0</v>
      </c>
    </row>
    <row r="7" spans="1:5">
      <c r="A7">
        <v>115</v>
      </c>
      <c r="B7" s="22">
        <v>0</v>
      </c>
      <c r="C7" s="22">
        <v>0</v>
      </c>
      <c r="D7" s="22">
        <v>0</v>
      </c>
      <c r="E7" s="22">
        <v>0</v>
      </c>
    </row>
    <row r="8" spans="1:5">
      <c r="A8">
        <v>116</v>
      </c>
      <c r="B8" s="22">
        <v>0</v>
      </c>
      <c r="C8" s="22">
        <v>0</v>
      </c>
      <c r="D8" s="22">
        <v>0</v>
      </c>
      <c r="E8" s="22">
        <v>0</v>
      </c>
    </row>
    <row r="9" spans="1:5">
      <c r="A9">
        <v>119</v>
      </c>
      <c r="B9" s="22">
        <v>0</v>
      </c>
      <c r="C9" s="22">
        <v>0</v>
      </c>
      <c r="D9" s="22">
        <v>0</v>
      </c>
      <c r="E9" s="22">
        <v>0</v>
      </c>
    </row>
    <row r="10" spans="1:5">
      <c r="A10">
        <v>12</v>
      </c>
      <c r="B10" s="22">
        <v>14807357.84</v>
      </c>
      <c r="C10" s="22">
        <v>14512618.289999999</v>
      </c>
      <c r="D10" s="22">
        <v>0</v>
      </c>
      <c r="E10" s="22">
        <v>0</v>
      </c>
    </row>
    <row r="11" spans="1:5">
      <c r="A11">
        <v>121</v>
      </c>
      <c r="B11" s="22">
        <v>0</v>
      </c>
      <c r="C11" s="22">
        <v>0</v>
      </c>
      <c r="D11" s="22">
        <v>0</v>
      </c>
      <c r="E11" s="22">
        <v>0</v>
      </c>
    </row>
    <row r="12" spans="1:5">
      <c r="A12">
        <v>122</v>
      </c>
      <c r="B12" s="22">
        <v>0</v>
      </c>
      <c r="C12" s="22">
        <v>0</v>
      </c>
      <c r="D12" s="22">
        <v>0</v>
      </c>
      <c r="E12" s="22">
        <v>0</v>
      </c>
    </row>
    <row r="13" spans="1:5">
      <c r="A13">
        <v>123</v>
      </c>
      <c r="B13" s="22">
        <v>12243470.789999999</v>
      </c>
      <c r="C13" s="22">
        <v>11342447.050000001</v>
      </c>
      <c r="D13" s="22">
        <v>0</v>
      </c>
      <c r="E13" s="22">
        <v>0</v>
      </c>
    </row>
    <row r="14" spans="1:5">
      <c r="A14">
        <v>124</v>
      </c>
      <c r="B14" s="22">
        <v>3450984.73</v>
      </c>
      <c r="C14" s="22">
        <v>3170171.24</v>
      </c>
      <c r="D14" s="22">
        <v>0</v>
      </c>
      <c r="E14" s="22">
        <v>0</v>
      </c>
    </row>
    <row r="15" spans="1:5">
      <c r="A15">
        <v>125</v>
      </c>
      <c r="B15" s="22">
        <v>0</v>
      </c>
      <c r="C15" s="22">
        <v>0</v>
      </c>
      <c r="D15" s="22">
        <v>0</v>
      </c>
      <c r="E15" s="22">
        <v>0</v>
      </c>
    </row>
    <row r="16" spans="1:5">
      <c r="A16">
        <v>126</v>
      </c>
      <c r="B16" s="22">
        <v>-887097.68</v>
      </c>
      <c r="C16" s="22">
        <v>0</v>
      </c>
      <c r="D16" s="22">
        <v>0</v>
      </c>
      <c r="E16" s="22">
        <v>0</v>
      </c>
    </row>
    <row r="17" spans="1:5">
      <c r="A17">
        <v>127</v>
      </c>
      <c r="B17" s="22">
        <v>0</v>
      </c>
      <c r="C17" s="22">
        <v>0</v>
      </c>
      <c r="D17" s="22">
        <v>0</v>
      </c>
      <c r="E17" s="22">
        <v>0</v>
      </c>
    </row>
    <row r="18" spans="1:5">
      <c r="A18">
        <v>128</v>
      </c>
      <c r="B18" s="22">
        <v>0</v>
      </c>
      <c r="C18" s="22">
        <v>0</v>
      </c>
      <c r="D18" s="22">
        <v>0</v>
      </c>
      <c r="E18" s="22">
        <v>0</v>
      </c>
    </row>
    <row r="19" spans="1:5">
      <c r="A19">
        <v>129</v>
      </c>
      <c r="B19" s="22">
        <v>0</v>
      </c>
      <c r="C19" s="22">
        <v>0</v>
      </c>
      <c r="D19" s="22">
        <v>0</v>
      </c>
      <c r="E19" s="22">
        <v>0</v>
      </c>
    </row>
    <row r="20" spans="1:5">
      <c r="A20">
        <v>21</v>
      </c>
      <c r="B20" s="22">
        <v>0</v>
      </c>
      <c r="C20" s="22">
        <v>0</v>
      </c>
      <c r="D20" s="22">
        <v>181153.34</v>
      </c>
      <c r="E20" s="22">
        <v>361690.32</v>
      </c>
    </row>
    <row r="21" spans="1:5">
      <c r="A21">
        <v>211</v>
      </c>
      <c r="B21" s="22">
        <v>0</v>
      </c>
      <c r="C21" s="22">
        <v>0</v>
      </c>
      <c r="D21" s="22">
        <v>181153.34</v>
      </c>
      <c r="E21" s="22">
        <v>198163.73</v>
      </c>
    </row>
    <row r="22" spans="1:5">
      <c r="A22">
        <v>212</v>
      </c>
      <c r="B22" s="22">
        <v>0</v>
      </c>
      <c r="C22" s="22">
        <v>0</v>
      </c>
      <c r="D22" s="22">
        <v>0</v>
      </c>
      <c r="E22" s="22">
        <v>0</v>
      </c>
    </row>
    <row r="23" spans="1:5">
      <c r="A23">
        <v>213</v>
      </c>
      <c r="B23" s="22">
        <v>0</v>
      </c>
      <c r="C23" s="22">
        <v>0</v>
      </c>
      <c r="D23" s="22">
        <v>0</v>
      </c>
      <c r="E23" s="22">
        <v>0</v>
      </c>
    </row>
    <row r="24" spans="1:5">
      <c r="A24">
        <v>214</v>
      </c>
      <c r="B24" s="22">
        <v>0</v>
      </c>
      <c r="C24" s="22">
        <v>0</v>
      </c>
      <c r="D24" s="22">
        <v>0</v>
      </c>
      <c r="E24" s="22">
        <v>0</v>
      </c>
    </row>
    <row r="25" spans="1:5">
      <c r="A25">
        <v>215</v>
      </c>
      <c r="B25" s="22">
        <v>0</v>
      </c>
      <c r="C25" s="22">
        <v>0</v>
      </c>
      <c r="D25" s="22">
        <v>0</v>
      </c>
      <c r="E25" s="22">
        <v>0</v>
      </c>
    </row>
    <row r="26" spans="1:5">
      <c r="A26">
        <v>216</v>
      </c>
      <c r="B26" s="22">
        <v>0</v>
      </c>
      <c r="C26" s="22">
        <v>0</v>
      </c>
      <c r="D26" s="22">
        <v>0</v>
      </c>
      <c r="E26" s="22">
        <v>0</v>
      </c>
    </row>
    <row r="27" spans="1:5">
      <c r="A27">
        <v>217</v>
      </c>
      <c r="B27" s="22">
        <v>0</v>
      </c>
      <c r="C27" s="22">
        <v>0</v>
      </c>
      <c r="D27" s="22">
        <v>0</v>
      </c>
      <c r="E27" s="22">
        <v>0</v>
      </c>
    </row>
    <row r="28" spans="1:5">
      <c r="A28">
        <v>219</v>
      </c>
      <c r="B28" s="22">
        <v>0</v>
      </c>
      <c r="C28" s="22">
        <v>0</v>
      </c>
      <c r="D28" s="22">
        <v>0</v>
      </c>
      <c r="E28" s="22">
        <v>0</v>
      </c>
    </row>
    <row r="29" spans="1:5">
      <c r="A29">
        <v>22</v>
      </c>
      <c r="B29" s="22">
        <v>0</v>
      </c>
      <c r="C29" s="22">
        <v>0</v>
      </c>
      <c r="D29" s="22">
        <v>0</v>
      </c>
      <c r="E29" s="22">
        <v>0</v>
      </c>
    </row>
    <row r="30" spans="1:5">
      <c r="A30">
        <v>221</v>
      </c>
      <c r="B30" s="22">
        <v>0</v>
      </c>
      <c r="C30" s="22">
        <v>0</v>
      </c>
      <c r="D30" s="22">
        <v>0</v>
      </c>
      <c r="E30" s="22">
        <v>0</v>
      </c>
    </row>
    <row r="31" spans="1:5">
      <c r="A31">
        <v>222</v>
      </c>
      <c r="B31" s="22">
        <v>0</v>
      </c>
      <c r="C31" s="22">
        <v>0</v>
      </c>
      <c r="D31" s="22">
        <v>0</v>
      </c>
      <c r="E31" s="22">
        <v>0</v>
      </c>
    </row>
    <row r="32" spans="1:5">
      <c r="A32">
        <v>223</v>
      </c>
      <c r="B32" s="22">
        <v>0</v>
      </c>
      <c r="C32" s="22">
        <v>0</v>
      </c>
      <c r="D32" s="22">
        <v>0</v>
      </c>
      <c r="E32" s="22">
        <v>0</v>
      </c>
    </row>
    <row r="33" spans="1:5">
      <c r="A33">
        <v>224</v>
      </c>
      <c r="B33" s="22">
        <v>0</v>
      </c>
      <c r="C33" s="22">
        <v>0</v>
      </c>
      <c r="D33" s="22">
        <v>0</v>
      </c>
      <c r="E33" s="22">
        <v>0</v>
      </c>
    </row>
    <row r="34" spans="1:5">
      <c r="A34">
        <v>225</v>
      </c>
      <c r="B34" s="22">
        <v>0</v>
      </c>
      <c r="C34" s="22">
        <v>0</v>
      </c>
      <c r="D34" s="22">
        <v>0</v>
      </c>
      <c r="E34" s="22">
        <v>0</v>
      </c>
    </row>
    <row r="35" spans="1:5">
      <c r="A35">
        <v>226</v>
      </c>
      <c r="B35" s="22">
        <v>0</v>
      </c>
      <c r="C35" s="22">
        <v>0</v>
      </c>
      <c r="D35" s="22">
        <v>0</v>
      </c>
      <c r="E35" s="22">
        <v>0</v>
      </c>
    </row>
    <row r="36" spans="1:5">
      <c r="A36">
        <v>31</v>
      </c>
      <c r="B36" s="22">
        <v>0</v>
      </c>
      <c r="C36" s="22">
        <v>0</v>
      </c>
      <c r="D36" s="22">
        <v>876771.54</v>
      </c>
      <c r="E36" s="22">
        <v>876771.54</v>
      </c>
    </row>
    <row r="37" spans="1:5">
      <c r="A37">
        <v>311</v>
      </c>
      <c r="B37" s="22">
        <v>0</v>
      </c>
      <c r="C37" s="22">
        <v>0</v>
      </c>
      <c r="D37" s="22">
        <v>0</v>
      </c>
      <c r="E37" s="22">
        <v>0</v>
      </c>
    </row>
    <row r="38" spans="1:5">
      <c r="A38">
        <v>312</v>
      </c>
      <c r="B38" s="22">
        <v>0</v>
      </c>
      <c r="C38" s="22">
        <v>0</v>
      </c>
      <c r="D38" s="22">
        <v>0</v>
      </c>
      <c r="E38" s="22">
        <v>0</v>
      </c>
    </row>
    <row r="39" spans="1:5">
      <c r="A39">
        <v>313</v>
      </c>
      <c r="B39" s="22">
        <v>0</v>
      </c>
      <c r="C39" s="22">
        <v>0</v>
      </c>
      <c r="D39" s="22">
        <v>876771.54</v>
      </c>
      <c r="E39" s="22">
        <v>876771.54</v>
      </c>
    </row>
    <row r="40" spans="1:5">
      <c r="A40">
        <v>32</v>
      </c>
      <c r="B40" s="22">
        <v>0</v>
      </c>
      <c r="C40" s="22">
        <v>0</v>
      </c>
      <c r="D40" s="22">
        <v>16267427.699999999</v>
      </c>
      <c r="E40" s="22">
        <v>16530281.43</v>
      </c>
    </row>
    <row r="41" spans="1:5">
      <c r="A41">
        <v>321</v>
      </c>
      <c r="B41" s="22">
        <v>0</v>
      </c>
      <c r="C41" s="22">
        <v>0</v>
      </c>
      <c r="D41" s="22">
        <v>-68800.429999999993</v>
      </c>
      <c r="E41" s="22">
        <v>3220429.37</v>
      </c>
    </row>
    <row r="42" spans="1:5">
      <c r="A42">
        <v>322</v>
      </c>
      <c r="B42" s="22">
        <v>0</v>
      </c>
      <c r="C42" s="22">
        <v>0</v>
      </c>
      <c r="D42" s="22">
        <v>211065221.47999999</v>
      </c>
      <c r="E42" s="22">
        <v>207844792.11000001</v>
      </c>
    </row>
    <row r="43" spans="1:5">
      <c r="A43">
        <v>323</v>
      </c>
      <c r="B43" s="22">
        <v>0</v>
      </c>
      <c r="C43" s="22">
        <v>0</v>
      </c>
      <c r="D43" s="22">
        <v>0</v>
      </c>
      <c r="E43" s="22">
        <v>0</v>
      </c>
    </row>
    <row r="44" spans="1:5">
      <c r="A44">
        <v>324</v>
      </c>
      <c r="B44" s="22">
        <v>0</v>
      </c>
      <c r="C44" s="22">
        <v>0</v>
      </c>
      <c r="D44" s="22">
        <v>0</v>
      </c>
      <c r="E44" s="22">
        <v>0</v>
      </c>
    </row>
    <row r="45" spans="1:5">
      <c r="A45">
        <v>325</v>
      </c>
      <c r="B45" s="22">
        <v>0</v>
      </c>
      <c r="C45" s="22">
        <v>0</v>
      </c>
      <c r="D45" s="22">
        <v>-194728993.34999999</v>
      </c>
      <c r="E45" s="22">
        <v>-194534940.05000001</v>
      </c>
    </row>
    <row r="46" spans="1:5">
      <c r="A46">
        <v>33</v>
      </c>
      <c r="B46" s="22">
        <v>0</v>
      </c>
      <c r="C46" s="22">
        <v>0</v>
      </c>
      <c r="D46" s="22">
        <v>0</v>
      </c>
      <c r="E46" s="22">
        <v>0</v>
      </c>
    </row>
    <row r="47" spans="1:5">
      <c r="A47">
        <v>331</v>
      </c>
      <c r="B47" s="22">
        <v>0</v>
      </c>
      <c r="C47" s="22">
        <v>0</v>
      </c>
      <c r="D47" s="22">
        <v>0</v>
      </c>
      <c r="E47" s="22">
        <v>0</v>
      </c>
    </row>
    <row r="48" spans="1:5">
      <c r="A48">
        <v>332</v>
      </c>
      <c r="B48" s="22">
        <v>0</v>
      </c>
      <c r="C48" s="22">
        <v>0</v>
      </c>
      <c r="D48" s="22">
        <v>0</v>
      </c>
      <c r="E48" s="22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2015-09-03T15:11:24Z</dcterms:created>
  <dcterms:modified xsi:type="dcterms:W3CDTF">2017-05-15T17:42:01Z</dcterms:modified>
</cp:coreProperties>
</file>