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-15" windowWidth="10260" windowHeight="8115"/>
  </bookViews>
  <sheets>
    <sheet name="EAE CA" sheetId="1" r:id="rId1"/>
  </sheets>
  <calcPr calcId="125725"/>
</workbook>
</file>

<file path=xl/calcChain.xml><?xml version="1.0" encoding="utf-8"?>
<calcChain xmlns="http://schemas.openxmlformats.org/spreadsheetml/2006/main">
  <c r="G23" i="1"/>
  <c r="F23"/>
  <c r="E23"/>
  <c r="D23"/>
  <c r="C23"/>
  <c r="C40" s="1"/>
  <c r="C41" s="1"/>
  <c r="B23"/>
  <c r="B40"/>
  <c r="B41" s="1"/>
  <c r="D40"/>
  <c r="D41" s="1"/>
  <c r="E40"/>
  <c r="E41" s="1"/>
  <c r="F40"/>
  <c r="F41" s="1"/>
  <c r="G40"/>
  <c r="G41" s="1"/>
</calcChain>
</file>

<file path=xl/sharedStrings.xml><?xml version="1.0" encoding="utf-8"?>
<sst xmlns="http://schemas.openxmlformats.org/spreadsheetml/2006/main" count="77" uniqueCount="46">
  <si>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</si>
  <si>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</si>
  <si>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</si>
  <si>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</si>
  <si>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</si>
  <si>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</si>
  <si>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</si>
  <si>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</si>
  <si>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</si>
  <si>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</si>
  <si>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</si>
  <si>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</si>
  <si>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</si>
  <si>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</si>
  <si>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</si>
  <si>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</si>
  <si>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</si>
  <si>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</si>
  <si>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</si>
  <si>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</si>
  <si>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</si>
  <si>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</si>
  <si>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</si>
  <si>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</si>
  <si>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CABILDO</t>
  </si>
  <si>
    <t>SEGURIDAD PUBLICA</t>
  </si>
  <si>
    <t>ECOLOGIA</t>
  </si>
  <si>
    <t>OBRAS PUBLICAS</t>
  </si>
  <si>
    <t>DESARROLLO RURAL</t>
  </si>
  <si>
    <t>SERVICIOS PUBLICOS</t>
  </si>
  <si>
    <t>SECRETARIA DEL AYUNTAMIENTO</t>
  </si>
  <si>
    <t>DESARROLLO SOCIAL</t>
  </si>
  <si>
    <t>TESORERIA</t>
  </si>
  <si>
    <t>GASTOS GENERALES</t>
  </si>
  <si>
    <t>Del 01 de Enero al 31 de Marzo de 2017</t>
  </si>
  <si>
    <t>(pesos)</t>
  </si>
  <si>
    <t>PRESIDENTE MUNICIPAL</t>
  </si>
  <si>
    <t>TESORERA MUNICIPAL</t>
  </si>
  <si>
    <t>PRESIDENCIA</t>
  </si>
  <si>
    <t>CONTRALORIA MUNICIPAL</t>
  </si>
  <si>
    <t>DESARROLLO URBANO</t>
  </si>
  <si>
    <t>DESARROLLO DEL DEPORTE</t>
  </si>
  <si>
    <t>C. OSCAR FLORES LUGO</t>
  </si>
  <si>
    <t>C. P. YOLANDA RAMIREZ PEREZ</t>
  </si>
  <si>
    <t>Presidencia Municipal de San Buenaventura,Coahuila.</t>
  </si>
  <si>
    <t>Presidencia Municipal de San Buenaventura,Coahuila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</si>
</sst>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4" fillId="0" borderId="0" xfId="0" applyFont="1"/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vertical="top" wrapText="1"/>
    </xf>
    <xf numFmtId="4" fontId="5" fillId="0" borderId="15" xfId="0" applyNumberFormat="1" applyFont="1" applyBorder="1" applyAlignment="1">
      <alignment vertical="top" wrapText="1"/>
    </xf>
    <xf numFmtId="0" fontId="6" fillId="0" borderId="0" xfId="0" applyFont="1"/>
    <xf numFmtId="0" fontId="5" fillId="0" borderId="8" xfId="0" applyFont="1" applyBorder="1" applyAlignment="1">
      <alignment vertical="top" wrapText="1"/>
    </xf>
    <xf numFmtId="4" fontId="5" fillId="0" borderId="8" xfId="0" applyNumberFormat="1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4" fontId="5" fillId="0" borderId="9" xfId="0" applyNumberFormat="1" applyFont="1" applyBorder="1" applyAlignment="1">
      <alignment vertical="top" wrapText="1"/>
    </xf>
    <xf numFmtId="0" fontId="7" fillId="4" borderId="6" xfId="0" applyFont="1" applyFill="1" applyBorder="1" applyAlignment="1">
      <alignment horizontal="center" vertical="center" wrapText="1"/>
    </xf>
    <xf numFmtId="43" fontId="7" fillId="4" borderId="13" xfId="1" applyFont="1" applyFill="1" applyBorder="1" applyAlignment="1">
      <alignment horizontal="right" vertical="center" wrapText="1"/>
    </xf>
    <xf numFmtId="0" fontId="3" fillId="3" borderId="11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justify" vertical="center" wrapText="1"/>
    </xf>
    <xf numFmtId="4" fontId="8" fillId="4" borderId="8" xfId="0" applyNumberFormat="1" applyFont="1" applyFill="1" applyBorder="1" applyAlignment="1">
      <alignment horizontal="right" vertical="center" wrapText="1"/>
    </xf>
    <xf numFmtId="4" fontId="8" fillId="4" borderId="12" xfId="0" applyNumberFormat="1" applyFont="1" applyFill="1" applyBorder="1" applyAlignment="1">
      <alignment horizontal="right" vertical="center" wrapText="1"/>
    </xf>
    <xf numFmtId="4" fontId="7" fillId="4" borderId="13" xfId="0" applyNumberFormat="1" applyFont="1" applyFill="1" applyBorder="1" applyAlignment="1">
      <alignment horizontal="right" vertical="center" wrapText="1"/>
    </xf>
    <xf numFmtId="4" fontId="7" fillId="4" borderId="7" xfId="0" applyNumberFormat="1" applyFont="1" applyFill="1" applyBorder="1" applyAlignment="1">
      <alignment horizontal="right" vertical="center" wrapText="1"/>
    </xf>
    <xf numFmtId="0" fontId="9" fillId="0" borderId="0" xfId="0" applyFont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" fontId="5" fillId="0" borderId="0" xfId="0" applyNumberFormat="1" applyFont="1" applyBorder="1" applyAlignment="1">
      <alignment vertical="top" wrapText="1"/>
    </xf>
    <xf numFmtId="4" fontId="5" fillId="0" borderId="0" xfId="0" applyNumberFormat="1" applyFont="1" applyBorder="1" applyAlignment="1">
      <alignment horizontal="righ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1638300</xdr:colOff>
      <xdr:row>62</xdr:row>
      <xdr:rowOff>142875</xdr:rowOff>
    </xdr:from>
    <xdr:to>
      <xdr:col>1</xdr:col>
      <xdr:colOff>390525</xdr:colOff>
      <xdr:row>62</xdr:row>
      <xdr:rowOff>142875</xdr:rowOff>
    </xdr:to>
    <xdr:cxnSp macro="">
      <xdr:nvCxnSpPr>
        <xdr:cNvPr id="8" name="7 Conector recto"/>
        <xdr:cNvCxnSpPr/>
      </xdr:nvCxnSpPr>
      <xdr:spPr>
        <a:xfrm>
          <a:off x="1638300" y="12211050"/>
          <a:ext cx="19335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152400</xdr:colOff>
      <xdr:row>63</xdr:row>
      <xdr:rowOff>0</xdr:rowOff>
    </xdr:from>
    <xdr:to>
      <xdr:col>6</xdr:col>
      <xdr:colOff>619125</xdr:colOff>
      <xdr:row>63</xdr:row>
      <xdr:rowOff>1</xdr:rowOff>
    </xdr:to>
    <xdr:cxnSp macro="">
      <xdr:nvCxnSpPr>
        <xdr:cNvPr id="9" name="8 Conector recto"/>
        <xdr:cNvCxnSpPr/>
      </xdr:nvCxnSpPr>
      <xdr:spPr>
        <a:xfrm flipV="1">
          <a:off x="6591300" y="6276975"/>
          <a:ext cx="254317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76200</xdr:colOff>
      <xdr:row>0</xdr:row>
      <xdr:rowOff>28575</xdr:rowOff>
    </xdr:from>
    <xdr:to>
      <xdr:col>0</xdr:col>
      <xdr:colOff>709864</xdr:colOff>
      <xdr:row>4</xdr:row>
      <xdr:rowOff>104774</xdr:rowOff>
    </xdr:to>
    <xdr:pic>
      <xdr:nvPicPr>
        <xdr:cNvPr id="10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180975"/>
          <a:ext cx="633664" cy="64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190500</xdr:colOff>
      <xdr:row>0</xdr:row>
      <xdr:rowOff>28574</xdr:rowOff>
    </xdr:from>
    <xdr:to>
      <xdr:col>6</xdr:col>
      <xdr:colOff>904875</xdr:colOff>
      <xdr:row>4</xdr:row>
      <xdr:rowOff>114299</xdr:rowOff>
    </xdr:to>
    <xdr:pic>
      <xdr:nvPicPr>
        <xdr:cNvPr id="11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39175" y="180974"/>
          <a:ext cx="7143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28</xdr:row>
      <xdr:rowOff>28575</xdr:rowOff>
    </xdr:from>
    <xdr:to>
      <xdr:col>0</xdr:col>
      <xdr:colOff>857250</xdr:colOff>
      <xdr:row>32</xdr:row>
      <xdr:rowOff>133350</xdr:rowOff>
    </xdr:to>
    <xdr:pic>
      <xdr:nvPicPr>
        <xdr:cNvPr id="12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4305300"/>
          <a:ext cx="8191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219075</xdr:colOff>
      <xdr:row>28</xdr:row>
      <xdr:rowOff>28575</xdr:rowOff>
    </xdr:from>
    <xdr:to>
      <xdr:col>6</xdr:col>
      <xdr:colOff>895350</xdr:colOff>
      <xdr:row>32</xdr:row>
      <xdr:rowOff>104775</xdr:rowOff>
    </xdr:to>
    <xdr:pic>
      <xdr:nvPicPr>
        <xdr:cNvPr id="13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43850" y="4305300"/>
          <a:ext cx="6762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42</xdr:row>
      <xdr:rowOff>9525</xdr:rowOff>
    </xdr:from>
    <xdr:to>
      <xdr:col>0</xdr:col>
      <xdr:colOff>876300</xdr:colOff>
      <xdr:row>46</xdr:row>
      <xdr:rowOff>114300</xdr:rowOff>
    </xdr:to>
    <xdr:pic>
      <xdr:nvPicPr>
        <xdr:cNvPr id="14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6943725"/>
          <a:ext cx="8191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228600</xdr:colOff>
      <xdr:row>42</xdr:row>
      <xdr:rowOff>28575</xdr:rowOff>
    </xdr:from>
    <xdr:to>
      <xdr:col>6</xdr:col>
      <xdr:colOff>904875</xdr:colOff>
      <xdr:row>46</xdr:row>
      <xdr:rowOff>104775</xdr:rowOff>
    </xdr:to>
    <xdr:pic>
      <xdr:nvPicPr>
        <xdr:cNvPr id="15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53375" y="6962775"/>
          <a:ext cx="6762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3"/>
  <sheetViews>
    <sheetView showGridLines="0" tabSelected="1" view="pageLayout" zoomScaleNormal="100" workbookViewId="0">
      <selection activeCell="A48" sqref="A48:A50"/>
    </sheetView>
  </sheetViews>
  <sheetFormatPr baseColWidth="10" defaultColWidth="11.42578125" defaultRowHeight="11.25"/>
  <cols>
    <col min="1" max="1" width="45.42578125" style="1" customWidth="1"/>
    <col min="2" max="7" width="14.42578125" style="1" customWidth="1"/>
    <col min="8" max="16384" width="11.42578125" style="1"/>
  </cols>
  <sheetData>
    <row r="1" spans="1:7" s="5" customFormat="1" ht="12.75">
      <c r="A1" s="2" t="s">
        <v>45</v>
      </c>
      <c r="B1" s="3"/>
      <c r="C1" s="3"/>
      <c r="D1" s="3"/>
      <c r="E1" s="3"/>
      <c r="F1" s="3"/>
      <c r="G1" s="4"/>
    </row>
    <row r="2" spans="1:7" s="5" customFormat="1" ht="12.75">
      <c r="A2" s="6" t="s">
        <v>0</v>
      </c>
      <c r="B2" s="7"/>
      <c r="C2" s="7"/>
      <c r="D2" s="7"/>
      <c r="E2" s="7"/>
      <c r="F2" s="7"/>
      <c r="G2" s="8"/>
    </row>
    <row r="3" spans="1:7" s="5" customFormat="1" ht="12.75">
      <c r="A3" s="6" t="s">
        <v>1</v>
      </c>
      <c r="B3" s="7"/>
      <c r="C3" s="7"/>
      <c r="D3" s="7"/>
      <c r="E3" s="7"/>
      <c r="F3" s="7"/>
      <c r="G3" s="8"/>
    </row>
    <row r="4" spans="1:7" s="5" customFormat="1" ht="12.75">
      <c r="A4" s="6" t="s">
        <v>34</v>
      </c>
      <c r="B4" s="7"/>
      <c r="C4" s="7"/>
      <c r="D4" s="7"/>
      <c r="E4" s="7"/>
      <c r="F4" s="7"/>
      <c r="G4" s="8"/>
    </row>
    <row r="5" spans="1:7" s="5" customFormat="1" ht="13.5" thickBot="1">
      <c r="A5" s="9" t="s">
        <v>35</v>
      </c>
      <c r="B5" s="10"/>
      <c r="C5" s="10"/>
      <c r="D5" s="10"/>
      <c r="E5" s="10"/>
      <c r="F5" s="10"/>
      <c r="G5" s="11"/>
    </row>
    <row r="6" spans="1:7" s="5" customFormat="1" ht="13.5" thickBot="1">
      <c r="A6" s="12" t="s">
        <v>2</v>
      </c>
      <c r="B6" s="13" t="s">
        <v>3</v>
      </c>
      <c r="C6" s="14"/>
      <c r="D6" s="14"/>
      <c r="E6" s="14"/>
      <c r="F6" s="15"/>
      <c r="G6" s="16" t="s">
        <v>4</v>
      </c>
    </row>
    <row r="7" spans="1:7" s="5" customFormat="1" ht="26.25" thickBot="1">
      <c r="A7" s="12"/>
      <c r="B7" s="17" t="s">
        <v>5</v>
      </c>
      <c r="C7" s="18" t="s">
        <v>6</v>
      </c>
      <c r="D7" s="18" t="s">
        <v>7</v>
      </c>
      <c r="E7" s="18" t="s">
        <v>8</v>
      </c>
      <c r="F7" s="18" t="s">
        <v>9</v>
      </c>
      <c r="G7" s="19"/>
    </row>
    <row r="8" spans="1:7" s="5" customFormat="1" ht="13.5" thickBot="1">
      <c r="A8" s="12"/>
      <c r="B8" s="17">
        <v>1</v>
      </c>
      <c r="C8" s="18">
        <v>2</v>
      </c>
      <c r="D8" s="18" t="s">
        <v>10</v>
      </c>
      <c r="E8" s="18">
        <v>4</v>
      </c>
      <c r="F8" s="18">
        <v>5</v>
      </c>
      <c r="G8" s="18" t="s">
        <v>11</v>
      </c>
    </row>
    <row r="9" spans="1:7" s="22" customFormat="1" ht="12">
      <c r="A9" s="20" t="s">
        <v>38</v>
      </c>
      <c r="B9" s="41">
        <v>839324.49</v>
      </c>
      <c r="C9" s="21">
        <v>147000</v>
      </c>
      <c r="D9" s="41">
        <v>986324.49</v>
      </c>
      <c r="E9" s="21">
        <v>628794.46</v>
      </c>
      <c r="F9" s="21">
        <v>604378.24</v>
      </c>
      <c r="G9" s="21">
        <v>357530.03</v>
      </c>
    </row>
    <row r="10" spans="1:7" s="22" customFormat="1" ht="12">
      <c r="A10" s="23" t="s">
        <v>24</v>
      </c>
      <c r="B10" s="42">
        <v>4869438.72</v>
      </c>
      <c r="C10" s="24">
        <v>-1682300</v>
      </c>
      <c r="D10" s="41">
        <v>3187138.72</v>
      </c>
      <c r="E10" s="24">
        <v>2253291.34</v>
      </c>
      <c r="F10" s="24">
        <v>2176461.44</v>
      </c>
      <c r="G10" s="24">
        <v>933847.38</v>
      </c>
    </row>
    <row r="11" spans="1:7" s="22" customFormat="1" ht="12">
      <c r="A11" s="23" t="s">
        <v>39</v>
      </c>
      <c r="B11" s="41">
        <v>262406.07</v>
      </c>
      <c r="C11" s="24">
        <v>18700</v>
      </c>
      <c r="D11" s="41">
        <v>281106.07</v>
      </c>
      <c r="E11" s="24">
        <v>191739.61</v>
      </c>
      <c r="F11" s="24">
        <v>185997.61</v>
      </c>
      <c r="G11" s="24">
        <v>89366.46</v>
      </c>
    </row>
    <row r="12" spans="1:7" s="22" customFormat="1" ht="12">
      <c r="A12" s="23" t="s">
        <v>25</v>
      </c>
      <c r="B12" s="42">
        <v>3170015.48</v>
      </c>
      <c r="C12" s="24">
        <v>2803980</v>
      </c>
      <c r="D12" s="41">
        <v>5973995.4800000004</v>
      </c>
      <c r="E12" s="24">
        <v>4494409.8899999997</v>
      </c>
      <c r="F12" s="24">
        <v>3296787.85</v>
      </c>
      <c r="G12" s="24">
        <v>1479585.59</v>
      </c>
    </row>
    <row r="13" spans="1:7" s="22" customFormat="1" ht="12">
      <c r="A13" s="23" t="s">
        <v>40</v>
      </c>
      <c r="B13" s="41">
        <v>40359.99</v>
      </c>
      <c r="C13" s="24">
        <v>0</v>
      </c>
      <c r="D13" s="41">
        <v>40359.99</v>
      </c>
      <c r="E13" s="24">
        <v>0</v>
      </c>
      <c r="F13" s="24">
        <v>0</v>
      </c>
      <c r="G13" s="24">
        <v>40359.99</v>
      </c>
    </row>
    <row r="14" spans="1:7" s="22" customFormat="1" ht="12">
      <c r="A14" s="23" t="s">
        <v>26</v>
      </c>
      <c r="B14" s="42">
        <v>596421.66</v>
      </c>
      <c r="C14" s="24">
        <v>29000</v>
      </c>
      <c r="D14" s="41">
        <v>625421.66</v>
      </c>
      <c r="E14" s="24">
        <v>472083.47</v>
      </c>
      <c r="F14" s="24">
        <v>467729.65</v>
      </c>
      <c r="G14" s="24">
        <v>153338.19</v>
      </c>
    </row>
    <row r="15" spans="1:7" s="22" customFormat="1" ht="12">
      <c r="A15" s="23" t="s">
        <v>27</v>
      </c>
      <c r="B15" s="41">
        <v>2555882.91</v>
      </c>
      <c r="C15" s="24">
        <v>253254.05</v>
      </c>
      <c r="D15" s="41">
        <v>2809136.96</v>
      </c>
      <c r="E15" s="24">
        <v>1319862.3899999999</v>
      </c>
      <c r="F15" s="24">
        <v>1231163.03</v>
      </c>
      <c r="G15" s="24">
        <v>1489274.57</v>
      </c>
    </row>
    <row r="16" spans="1:7" s="22" customFormat="1" ht="12">
      <c r="A16" s="23" t="s">
        <v>28</v>
      </c>
      <c r="B16" s="42">
        <v>166222.44</v>
      </c>
      <c r="C16" s="24">
        <v>2000</v>
      </c>
      <c r="D16" s="41">
        <v>168222.44</v>
      </c>
      <c r="E16" s="24">
        <v>65647.679999999993</v>
      </c>
      <c r="F16" s="24">
        <v>65647.679999999993</v>
      </c>
      <c r="G16" s="24">
        <v>102574.76</v>
      </c>
    </row>
    <row r="17" spans="1:7" s="22" customFormat="1" ht="12">
      <c r="A17" s="23" t="s">
        <v>29</v>
      </c>
      <c r="B17" s="41">
        <v>1556411.88</v>
      </c>
      <c r="C17" s="24">
        <v>452000</v>
      </c>
      <c r="D17" s="41">
        <v>2008411.88</v>
      </c>
      <c r="E17" s="24">
        <v>1499587.55</v>
      </c>
      <c r="F17" s="24">
        <v>1357878.71</v>
      </c>
      <c r="G17" s="24">
        <v>508824.33</v>
      </c>
    </row>
    <row r="18" spans="1:7" s="22" customFormat="1" ht="12">
      <c r="A18" s="23" t="s">
        <v>30</v>
      </c>
      <c r="B18" s="42">
        <v>2930259.64</v>
      </c>
      <c r="C18" s="24">
        <v>2369154</v>
      </c>
      <c r="D18" s="41">
        <v>5299413.6399999997</v>
      </c>
      <c r="E18" s="24">
        <v>3097407.23</v>
      </c>
      <c r="F18" s="24">
        <v>2678630.36</v>
      </c>
      <c r="G18" s="24">
        <v>2202006.41</v>
      </c>
    </row>
    <row r="19" spans="1:7" s="22" customFormat="1" ht="12">
      <c r="A19" s="23" t="s">
        <v>31</v>
      </c>
      <c r="B19" s="41">
        <v>954655.65</v>
      </c>
      <c r="C19" s="24">
        <v>342200</v>
      </c>
      <c r="D19" s="41">
        <v>1296855.6499999999</v>
      </c>
      <c r="E19" s="24">
        <v>527460.77</v>
      </c>
      <c r="F19" s="24">
        <v>479755.36</v>
      </c>
      <c r="G19" s="24">
        <v>769394.88</v>
      </c>
    </row>
    <row r="20" spans="1:7" s="22" customFormat="1" ht="12">
      <c r="A20" s="23" t="s">
        <v>32</v>
      </c>
      <c r="B20" s="42">
        <v>4443921.1500000004</v>
      </c>
      <c r="C20" s="24">
        <v>-1778688.05</v>
      </c>
      <c r="D20" s="41">
        <v>2665233.1</v>
      </c>
      <c r="E20" s="24">
        <v>1514832.63</v>
      </c>
      <c r="F20" s="24">
        <v>1469159.71</v>
      </c>
      <c r="G20" s="24">
        <v>1150400.47</v>
      </c>
    </row>
    <row r="21" spans="1:7" s="22" customFormat="1" ht="12">
      <c r="A21" s="23" t="s">
        <v>41</v>
      </c>
      <c r="B21" s="41">
        <v>553808.31000000006</v>
      </c>
      <c r="C21" s="24">
        <v>35300</v>
      </c>
      <c r="D21" s="41">
        <v>589108.31000000006</v>
      </c>
      <c r="E21" s="24">
        <v>228855.46</v>
      </c>
      <c r="F21" s="24">
        <v>214721.98</v>
      </c>
      <c r="G21" s="24">
        <v>360252.85</v>
      </c>
    </row>
    <row r="22" spans="1:7" s="22" customFormat="1" ht="12.75" thickBot="1">
      <c r="A22" s="25" t="s">
        <v>33</v>
      </c>
      <c r="B22" s="42">
        <v>651001.05000000005</v>
      </c>
      <c r="C22" s="26">
        <v>508000</v>
      </c>
      <c r="D22" s="41">
        <v>1159001.05</v>
      </c>
      <c r="E22" s="26">
        <v>575646.65</v>
      </c>
      <c r="F22" s="26">
        <v>537949.54</v>
      </c>
      <c r="G22" s="26">
        <v>583354.4</v>
      </c>
    </row>
    <row r="23" spans="1:7" s="22" customFormat="1" ht="12.75" thickBot="1">
      <c r="A23" s="27" t="s">
        <v>12</v>
      </c>
      <c r="B23" s="28">
        <f>SUM(B9:B22)</f>
        <v>23590129.439999998</v>
      </c>
      <c r="C23" s="28">
        <f t="shared" ref="C23:G23" si="0">SUM(C9:C22)</f>
        <v>3499600</v>
      </c>
      <c r="D23" s="28">
        <f t="shared" si="0"/>
        <v>27089729.440000001</v>
      </c>
      <c r="E23" s="28">
        <f t="shared" si="0"/>
        <v>16869619.129999999</v>
      </c>
      <c r="F23" s="28">
        <f t="shared" si="0"/>
        <v>14766261.16</v>
      </c>
      <c r="G23" s="28">
        <f t="shared" si="0"/>
        <v>10220110.310000001</v>
      </c>
    </row>
    <row r="24" spans="1:7" s="22" customFormat="1" ht="12"/>
    <row r="28" spans="1:7" ht="12" thickBot="1"/>
    <row r="29" spans="1:7" s="5" customFormat="1" ht="12.75">
      <c r="A29" s="2" t="s">
        <v>44</v>
      </c>
      <c r="B29" s="3"/>
      <c r="C29" s="3"/>
      <c r="D29" s="3"/>
      <c r="E29" s="3"/>
      <c r="F29" s="3"/>
      <c r="G29" s="4"/>
    </row>
    <row r="30" spans="1:7" s="5" customFormat="1" ht="12.75">
      <c r="A30" s="6" t="s">
        <v>0</v>
      </c>
      <c r="B30" s="7"/>
      <c r="C30" s="7"/>
      <c r="D30" s="7"/>
      <c r="E30" s="7"/>
      <c r="F30" s="7"/>
      <c r="G30" s="8"/>
    </row>
    <row r="31" spans="1:7" s="5" customFormat="1" ht="12.75">
      <c r="A31" s="6" t="s">
        <v>1</v>
      </c>
      <c r="B31" s="7"/>
      <c r="C31" s="7"/>
      <c r="D31" s="7"/>
      <c r="E31" s="7"/>
      <c r="F31" s="7"/>
      <c r="G31" s="8"/>
    </row>
    <row r="32" spans="1:7" s="5" customFormat="1" ht="12.75">
      <c r="A32" s="6" t="s">
        <v>34</v>
      </c>
      <c r="B32" s="7"/>
      <c r="C32" s="7"/>
      <c r="D32" s="7"/>
      <c r="E32" s="7"/>
      <c r="F32" s="7"/>
      <c r="G32" s="8"/>
    </row>
    <row r="33" spans="1:7" s="5" customFormat="1" ht="13.5" thickBot="1">
      <c r="A33" s="9" t="s">
        <v>35</v>
      </c>
      <c r="B33" s="10"/>
      <c r="C33" s="10"/>
      <c r="D33" s="10"/>
      <c r="E33" s="10"/>
      <c r="F33" s="10"/>
      <c r="G33" s="11"/>
    </row>
    <row r="34" spans="1:7" s="5" customFormat="1" ht="13.5" thickBot="1">
      <c r="A34" s="12" t="s">
        <v>2</v>
      </c>
      <c r="B34" s="13" t="s">
        <v>3</v>
      </c>
      <c r="C34" s="14"/>
      <c r="D34" s="14"/>
      <c r="E34" s="14"/>
      <c r="F34" s="15"/>
      <c r="G34" s="16" t="s">
        <v>4</v>
      </c>
    </row>
    <row r="35" spans="1:7" s="5" customFormat="1" ht="26.25" thickBot="1">
      <c r="A35" s="12"/>
      <c r="B35" s="17" t="s">
        <v>5</v>
      </c>
      <c r="C35" s="18" t="s">
        <v>6</v>
      </c>
      <c r="D35" s="18" t="s">
        <v>7</v>
      </c>
      <c r="E35" s="18" t="s">
        <v>8</v>
      </c>
      <c r="F35" s="18" t="s">
        <v>9</v>
      </c>
      <c r="G35" s="19"/>
    </row>
    <row r="36" spans="1:7" s="5" customFormat="1" ht="13.5" thickBot="1">
      <c r="A36" s="29"/>
      <c r="B36" s="17">
        <v>1</v>
      </c>
      <c r="C36" s="18">
        <v>2</v>
      </c>
      <c r="D36" s="18" t="s">
        <v>10</v>
      </c>
      <c r="E36" s="18">
        <v>4</v>
      </c>
      <c r="F36" s="18">
        <v>5</v>
      </c>
      <c r="G36" s="18" t="s">
        <v>11</v>
      </c>
    </row>
    <row r="37" spans="1:7" s="22" customFormat="1" ht="16.5" customHeight="1">
      <c r="A37" s="30" t="s">
        <v>13</v>
      </c>
      <c r="B37" s="31">
        <v>0</v>
      </c>
      <c r="C37" s="32">
        <v>0</v>
      </c>
      <c r="D37" s="32">
        <v>0</v>
      </c>
      <c r="E37" s="32">
        <v>0</v>
      </c>
      <c r="F37" s="32">
        <v>0</v>
      </c>
      <c r="G37" s="32">
        <v>0</v>
      </c>
    </row>
    <row r="38" spans="1:7" s="22" customFormat="1" ht="16.5" customHeight="1">
      <c r="A38" s="30" t="s">
        <v>14</v>
      </c>
      <c r="B38" s="31">
        <v>0</v>
      </c>
      <c r="C38" s="32">
        <v>0</v>
      </c>
      <c r="D38" s="32">
        <v>0</v>
      </c>
      <c r="E38" s="32">
        <v>0</v>
      </c>
      <c r="F38" s="32">
        <v>0</v>
      </c>
      <c r="G38" s="32">
        <v>0</v>
      </c>
    </row>
    <row r="39" spans="1:7" s="22" customFormat="1" ht="16.5" customHeight="1">
      <c r="A39" s="30" t="s">
        <v>15</v>
      </c>
      <c r="B39" s="31">
        <v>0</v>
      </c>
      <c r="C39" s="32">
        <v>0</v>
      </c>
      <c r="D39" s="32">
        <v>0</v>
      </c>
      <c r="E39" s="32">
        <v>0</v>
      </c>
      <c r="F39" s="32">
        <v>0</v>
      </c>
      <c r="G39" s="32">
        <v>0</v>
      </c>
    </row>
    <row r="40" spans="1:7" s="22" customFormat="1" ht="16.5" customHeight="1" thickBot="1">
      <c r="A40" s="30" t="s">
        <v>16</v>
      </c>
      <c r="B40" s="31">
        <f t="shared" ref="B40:G40" si="1">+B23</f>
        <v>23590129.439999998</v>
      </c>
      <c r="C40" s="31">
        <f t="shared" si="1"/>
        <v>3499600</v>
      </c>
      <c r="D40" s="31">
        <f t="shared" si="1"/>
        <v>27089729.440000001</v>
      </c>
      <c r="E40" s="31">
        <f t="shared" si="1"/>
        <v>16869619.129999999</v>
      </c>
      <c r="F40" s="31">
        <f t="shared" si="1"/>
        <v>14766261.16</v>
      </c>
      <c r="G40" s="31">
        <f t="shared" si="1"/>
        <v>10220110.310000001</v>
      </c>
    </row>
    <row r="41" spans="1:7" s="22" customFormat="1" ht="12.75" thickBot="1">
      <c r="A41" s="27" t="s">
        <v>12</v>
      </c>
      <c r="B41" s="33">
        <f>+B40</f>
        <v>23590129.439999998</v>
      </c>
      <c r="C41" s="33">
        <f t="shared" ref="C41:F41" si="2">+C40</f>
        <v>3499600</v>
      </c>
      <c r="D41" s="33">
        <f t="shared" si="2"/>
        <v>27089729.440000001</v>
      </c>
      <c r="E41" s="33">
        <f t="shared" si="2"/>
        <v>16869619.129999999</v>
      </c>
      <c r="F41" s="33">
        <f t="shared" si="2"/>
        <v>14766261.16</v>
      </c>
      <c r="G41" s="33">
        <f>+G40</f>
        <v>10220110.310000001</v>
      </c>
    </row>
    <row r="42" spans="1:7" ht="12" thickBot="1"/>
    <row r="43" spans="1:7" s="5" customFormat="1" ht="12.75">
      <c r="A43" s="2" t="s">
        <v>45</v>
      </c>
      <c r="B43" s="3"/>
      <c r="C43" s="3"/>
      <c r="D43" s="3"/>
      <c r="E43" s="3"/>
      <c r="F43" s="3"/>
      <c r="G43" s="4"/>
    </row>
    <row r="44" spans="1:7" s="5" customFormat="1" ht="12.75">
      <c r="A44" s="6" t="s">
        <v>0</v>
      </c>
      <c r="B44" s="7"/>
      <c r="C44" s="7"/>
      <c r="D44" s="7"/>
      <c r="E44" s="7"/>
      <c r="F44" s="7"/>
      <c r="G44" s="8"/>
    </row>
    <row r="45" spans="1:7" s="5" customFormat="1" ht="12.75">
      <c r="A45" s="6" t="s">
        <v>1</v>
      </c>
      <c r="B45" s="7"/>
      <c r="C45" s="7"/>
      <c r="D45" s="7"/>
      <c r="E45" s="7"/>
      <c r="F45" s="7"/>
      <c r="G45" s="8"/>
    </row>
    <row r="46" spans="1:7" s="5" customFormat="1" ht="12.75">
      <c r="A46" s="6" t="s">
        <v>34</v>
      </c>
      <c r="B46" s="7"/>
      <c r="C46" s="7"/>
      <c r="D46" s="7"/>
      <c r="E46" s="7"/>
      <c r="F46" s="7"/>
      <c r="G46" s="8"/>
    </row>
    <row r="47" spans="1:7" s="5" customFormat="1" ht="13.5" thickBot="1">
      <c r="A47" s="9" t="s">
        <v>35</v>
      </c>
      <c r="B47" s="10"/>
      <c r="C47" s="10"/>
      <c r="D47" s="10"/>
      <c r="E47" s="10"/>
      <c r="F47" s="10"/>
      <c r="G47" s="11"/>
    </row>
    <row r="48" spans="1:7" s="5" customFormat="1" ht="13.5" thickBot="1">
      <c r="A48" s="12" t="s">
        <v>2</v>
      </c>
      <c r="B48" s="13" t="s">
        <v>3</v>
      </c>
      <c r="C48" s="14"/>
      <c r="D48" s="14"/>
      <c r="E48" s="14"/>
      <c r="F48" s="15"/>
      <c r="G48" s="16" t="s">
        <v>4</v>
      </c>
    </row>
    <row r="49" spans="1:8" s="5" customFormat="1" ht="26.25" thickBot="1">
      <c r="A49" s="12"/>
      <c r="B49" s="17" t="s">
        <v>5</v>
      </c>
      <c r="C49" s="18" t="s">
        <v>6</v>
      </c>
      <c r="D49" s="18" t="s">
        <v>7</v>
      </c>
      <c r="E49" s="18" t="s">
        <v>8</v>
      </c>
      <c r="F49" s="18" t="s">
        <v>9</v>
      </c>
      <c r="G49" s="19"/>
    </row>
    <row r="50" spans="1:8" s="5" customFormat="1" ht="13.5" thickBot="1">
      <c r="A50" s="29"/>
      <c r="B50" s="17">
        <v>1</v>
      </c>
      <c r="C50" s="18">
        <v>2</v>
      </c>
      <c r="D50" s="18" t="s">
        <v>10</v>
      </c>
      <c r="E50" s="18">
        <v>4</v>
      </c>
      <c r="F50" s="18">
        <v>5</v>
      </c>
      <c r="G50" s="18" t="s">
        <v>11</v>
      </c>
    </row>
    <row r="51" spans="1:8" s="22" customFormat="1" ht="28.5" customHeight="1">
      <c r="A51" s="30" t="s">
        <v>17</v>
      </c>
      <c r="B51" s="31">
        <v>0</v>
      </c>
      <c r="C51" s="32">
        <v>0</v>
      </c>
      <c r="D51" s="32">
        <v>0</v>
      </c>
      <c r="E51" s="32">
        <v>0</v>
      </c>
      <c r="F51" s="32">
        <v>0</v>
      </c>
      <c r="G51" s="32">
        <v>0</v>
      </c>
    </row>
    <row r="52" spans="1:8" s="22" customFormat="1" ht="28.5" customHeight="1">
      <c r="A52" s="30" t="s">
        <v>18</v>
      </c>
      <c r="B52" s="31">
        <v>0</v>
      </c>
      <c r="C52" s="32">
        <v>0</v>
      </c>
      <c r="D52" s="32">
        <v>0</v>
      </c>
      <c r="E52" s="32">
        <v>0</v>
      </c>
      <c r="F52" s="32">
        <v>0</v>
      </c>
      <c r="G52" s="32">
        <v>0</v>
      </c>
    </row>
    <row r="53" spans="1:8" s="22" customFormat="1" ht="33" customHeight="1">
      <c r="A53" s="30" t="s">
        <v>19</v>
      </c>
      <c r="B53" s="31">
        <v>0</v>
      </c>
      <c r="C53" s="32">
        <v>0</v>
      </c>
      <c r="D53" s="32">
        <v>0</v>
      </c>
      <c r="E53" s="32">
        <v>0</v>
      </c>
      <c r="F53" s="32">
        <v>0</v>
      </c>
      <c r="G53" s="32">
        <v>0</v>
      </c>
    </row>
    <row r="54" spans="1:8" s="22" customFormat="1" ht="33" customHeight="1">
      <c r="A54" s="30" t="s">
        <v>20</v>
      </c>
      <c r="B54" s="31">
        <v>0</v>
      </c>
      <c r="C54" s="32">
        <v>0</v>
      </c>
      <c r="D54" s="32">
        <v>0</v>
      </c>
      <c r="E54" s="32">
        <v>0</v>
      </c>
      <c r="F54" s="32">
        <v>0</v>
      </c>
      <c r="G54" s="32">
        <v>0</v>
      </c>
    </row>
    <row r="55" spans="1:8" s="22" customFormat="1" ht="33" customHeight="1">
      <c r="A55" s="30" t="s">
        <v>21</v>
      </c>
      <c r="B55" s="31">
        <v>0</v>
      </c>
      <c r="C55" s="32">
        <v>0</v>
      </c>
      <c r="D55" s="32">
        <v>0</v>
      </c>
      <c r="E55" s="32">
        <v>0</v>
      </c>
      <c r="F55" s="32">
        <v>0</v>
      </c>
      <c r="G55" s="32">
        <v>0</v>
      </c>
    </row>
    <row r="56" spans="1:8" s="22" customFormat="1" ht="33" customHeight="1">
      <c r="A56" s="30" t="s">
        <v>22</v>
      </c>
      <c r="B56" s="31">
        <v>0</v>
      </c>
      <c r="C56" s="32">
        <v>0</v>
      </c>
      <c r="D56" s="32">
        <v>0</v>
      </c>
      <c r="E56" s="32">
        <v>0</v>
      </c>
      <c r="F56" s="32">
        <v>0</v>
      </c>
      <c r="G56" s="32">
        <v>0</v>
      </c>
    </row>
    <row r="57" spans="1:8" s="22" customFormat="1" ht="33" customHeight="1" thickBot="1">
      <c r="A57" s="30" t="s">
        <v>23</v>
      </c>
      <c r="B57" s="31">
        <v>0</v>
      </c>
      <c r="C57" s="32">
        <v>0</v>
      </c>
      <c r="D57" s="32">
        <v>0</v>
      </c>
      <c r="E57" s="32">
        <v>0</v>
      </c>
      <c r="F57" s="32">
        <v>0</v>
      </c>
      <c r="G57" s="32">
        <v>0</v>
      </c>
    </row>
    <row r="58" spans="1:8" s="22" customFormat="1" ht="12.75" thickBot="1">
      <c r="A58" s="27" t="s">
        <v>12</v>
      </c>
      <c r="B58" s="33">
        <v>0</v>
      </c>
      <c r="C58" s="34">
        <v>0</v>
      </c>
      <c r="D58" s="34">
        <v>0</v>
      </c>
      <c r="E58" s="34">
        <v>0</v>
      </c>
      <c r="F58" s="34">
        <v>0</v>
      </c>
      <c r="G58" s="34">
        <v>0</v>
      </c>
    </row>
    <row r="59" spans="1:8" s="22" customFormat="1" ht="12"/>
    <row r="62" spans="1:8" s="35" customFormat="1" ht="12.75"/>
    <row r="63" spans="1:8" s="35" customFormat="1" ht="12.75">
      <c r="A63" s="36"/>
      <c r="B63" s="36"/>
      <c r="C63" s="36"/>
      <c r="D63" s="36"/>
      <c r="F63" s="36"/>
      <c r="G63" s="36"/>
      <c r="H63" s="36"/>
    </row>
    <row r="64" spans="1:8" s="35" customFormat="1" ht="12.75">
      <c r="A64" s="37" t="s">
        <v>42</v>
      </c>
      <c r="B64" s="37"/>
      <c r="C64" s="37"/>
      <c r="D64" s="38"/>
      <c r="E64" s="37" t="s">
        <v>43</v>
      </c>
      <c r="F64" s="37"/>
      <c r="G64" s="37"/>
    </row>
    <row r="65" spans="1:7" s="35" customFormat="1" ht="12.75">
      <c r="A65" s="39" t="s">
        <v>36</v>
      </c>
      <c r="B65" s="39"/>
      <c r="C65" s="39"/>
      <c r="D65" s="40"/>
      <c r="E65" s="39" t="s">
        <v>37</v>
      </c>
      <c r="F65" s="39"/>
      <c r="G65" s="39"/>
    </row>
    <row r="66" spans="1:7" s="35" customFormat="1" ht="12.75"/>
    <row r="67" spans="1:7" s="35" customFormat="1" ht="12.75"/>
    <row r="68" spans="1:7" s="35" customFormat="1" ht="12.75"/>
    <row r="69" spans="1:7" s="35" customFormat="1" ht="12.75"/>
    <row r="70" spans="1:7" s="35" customFormat="1" ht="12.75"/>
    <row r="71" spans="1:7" s="35" customFormat="1" ht="12.75"/>
    <row r="72" spans="1:7" s="35" customFormat="1" ht="12.75"/>
    <row r="73" spans="1:7" s="35" customFormat="1" ht="12.75"/>
  </sheetData>
  <mergeCells count="28">
    <mergeCell ref="A64:C64"/>
    <mergeCell ref="E64:G64"/>
    <mergeCell ref="A65:C65"/>
    <mergeCell ref="E65:G65"/>
    <mergeCell ref="A43:G43"/>
    <mergeCell ref="A44:G44"/>
    <mergeCell ref="A45:G45"/>
    <mergeCell ref="A46:G46"/>
    <mergeCell ref="A48:A50"/>
    <mergeCell ref="B48:F48"/>
    <mergeCell ref="G48:G49"/>
    <mergeCell ref="A47:G47"/>
    <mergeCell ref="A29:G29"/>
    <mergeCell ref="A30:G30"/>
    <mergeCell ref="A31:G31"/>
    <mergeCell ref="A32:G32"/>
    <mergeCell ref="A34:A36"/>
    <mergeCell ref="B34:F34"/>
    <mergeCell ref="G34:G35"/>
    <mergeCell ref="A33:G33"/>
    <mergeCell ref="A1:G1"/>
    <mergeCell ref="A2:G2"/>
    <mergeCell ref="A3:G3"/>
    <mergeCell ref="A4:G4"/>
    <mergeCell ref="A6:A8"/>
    <mergeCell ref="B6:F6"/>
    <mergeCell ref="G6:G7"/>
    <mergeCell ref="A5:G5"/>
  </mergeCells>
  <pageMargins left="0.19685039370078741" right="0.35433070866141736" top="0.36458333333333331" bottom="0.46875" header="0.31496062992125984" footer="0.31496062992125984"/>
  <pageSetup orientation="landscape" r:id="rId1"/>
  <ignoredErrors>
    <ignoredError sqref="B23:G2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2017-04-27T14:29:59Z</cp:lastPrinted>
  <dcterms:created xsi:type="dcterms:W3CDTF">2015-10-07T18:39:25Z</dcterms:created>
  <dcterms:modified xsi:type="dcterms:W3CDTF">2017-04-27T14:30:02Z</dcterms:modified>
</cp:coreProperties>
</file>