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AA" sheetId="1" r:id="rId1"/>
  </sheets>
  <calcPr calcId="125725"/>
</workbook>
</file>

<file path=xl/calcChain.xml><?xml version="1.0" encoding="utf-8"?>
<calcChain xmlns="http://schemas.openxmlformats.org/spreadsheetml/2006/main">
  <c r="D18" i="1"/>
  <c r="E18"/>
  <c r="F18"/>
  <c r="G18"/>
  <c r="C18"/>
  <c r="F9"/>
  <c r="F7" s="1"/>
  <c r="G9"/>
  <c r="G7" s="1"/>
  <c r="D9"/>
  <c r="D7" s="1"/>
  <c r="E9"/>
  <c r="E7" s="1"/>
  <c r="C9"/>
  <c r="C7" s="1"/>
</calcChain>
</file>

<file path=xl/sharedStrings.xml><?xml version="1.0" encoding="utf-8"?>
<sst xmlns="http://schemas.openxmlformats.org/spreadsheetml/2006/main" count="34" uniqueCount="34">
  <si>
    <t>Estado Analítico del Activo</t>
  </si>
  <si>
    <t>Concepto</t>
  </si>
  <si>
    <t>Saldo Inicial 1</t>
  </si>
  <si>
    <t>Cargos del Periodo 2</t>
  </si>
  <si>
    <t>Abonos del Periodo 3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</si>
  <si>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</si>
  <si>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</si>
  <si>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</si>
  <si>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</si>
  <si>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</si>
  <si>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</si>
  <si>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</si>
  <si>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</si>
  <si>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</si>
  <si>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</si>
  <si>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</si>
  <si>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</si>
  <si>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</si>
  <si>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</si>
  <si>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</si>
  <si>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</si>
  <si>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</si>
  <si>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</si>
  <si>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</si>
  <si>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Presidencia Municipal de San Buenaventura,Coahuila.</t>
  </si>
  <si>
    <t>Del 01 de Enero al 31 de Marzo de 2017</t>
  </si>
  <si>
    <t>Saldo Final 4 (1+2-3)</t>
  </si>
  <si>
    <t>Variación del Periodo                       (4-1)</t>
  </si>
  <si>
    <t>(pesos)</t>
  </si>
  <si>
    <t xml:space="preserve">“Bajo protesta de decir verdad declaramos que los Estados Financieros y sus notas, son razonablemente correctos y son responsabilidad del emisor”
</t>
  </si>
  <si>
    <t>C. OSCAR FLORES LUGO</t>
  </si>
  <si>
    <t>C. P. YOLANDA RAMIREZ PEREZ</t>
  </si>
  <si>
    <t>PRESIDENTE MUNICIPAL</t>
  </si>
  <si>
    <t>TESORERA MUNICIPAL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</si>
</sst>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3" borderId="8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6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right" vertical="center" wrapText="1"/>
    </xf>
    <xf numFmtId="0" fontId="2" fillId="3" borderId="7" xfId="0" applyFont="1" applyFill="1" applyBorder="1" applyAlignment="1">
      <alignment horizontal="justify" vertical="center" wrapText="1"/>
    </xf>
    <xf numFmtId="0" fontId="2" fillId="3" borderId="6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right" vertical="center" wrapText="1"/>
    </xf>
    <xf numFmtId="4" fontId="1" fillId="3" borderId="11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2" fillId="3" borderId="11" xfId="0" applyNumberFormat="1" applyFont="1" applyFill="1" applyBorder="1" applyAlignment="1">
      <alignment horizontal="right" vertical="center" wrapText="1"/>
    </xf>
    <xf numFmtId="4" fontId="2" fillId="3" borderId="8" xfId="0" applyNumberFormat="1" applyFont="1" applyFill="1" applyBorder="1" applyAlignment="1">
      <alignment horizontal="right" vertical="center" wrapText="1"/>
    </xf>
    <xf numFmtId="4" fontId="2" fillId="3" borderId="11" xfId="0" applyNumberFormat="1" applyFont="1" applyFill="1" applyBorder="1" applyAlignment="1">
      <alignment horizontal="justify" vertical="center" wrapText="1"/>
    </xf>
    <xf numFmtId="4" fontId="2" fillId="3" borderId="8" xfId="0" applyNumberFormat="1" applyFont="1" applyFill="1" applyBorder="1" applyAlignment="1">
      <alignment horizontal="justify" vertical="center" wrapText="1"/>
    </xf>
    <xf numFmtId="4" fontId="2" fillId="3" borderId="10" xfId="0" applyNumberFormat="1" applyFont="1" applyFill="1" applyBorder="1" applyAlignment="1">
      <alignment horizontal="justify" vertical="center" wrapText="1"/>
    </xf>
    <xf numFmtId="4" fontId="2" fillId="3" borderId="9" xfId="0" applyNumberFormat="1" applyFont="1" applyFill="1" applyBorder="1" applyAlignment="1">
      <alignment horizontal="justify" vertical="center" wrapText="1"/>
    </xf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0</xdr:row>
      <xdr:rowOff>28575</xdr:rowOff>
    </xdr:from>
    <xdr:to>
      <xdr:col>1</xdr:col>
      <xdr:colOff>1120280</xdr:colOff>
      <xdr:row>3</xdr:row>
      <xdr:rowOff>151260</xdr:rowOff>
    </xdr:to>
    <xdr:pic>
      <xdr:nvPicPr>
        <xdr:cNvPr id="2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" y="28575"/>
          <a:ext cx="701180" cy="694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1209676</xdr:colOff>
      <xdr:row>0</xdr:row>
      <xdr:rowOff>28575</xdr:rowOff>
    </xdr:from>
    <xdr:to>
      <xdr:col>6</xdr:col>
      <xdr:colOff>752475</xdr:colOff>
      <xdr:row>3</xdr:row>
      <xdr:rowOff>153935</xdr:rowOff>
    </xdr:to>
    <xdr:pic>
      <xdr:nvPicPr>
        <xdr:cNvPr id="3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77226" y="28575"/>
          <a:ext cx="771524" cy="696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1162050</xdr:colOff>
      <xdr:row>32</xdr:row>
      <xdr:rowOff>0</xdr:rowOff>
    </xdr:from>
    <xdr:to>
      <xdr:col>1</xdr:col>
      <xdr:colOff>3009900</xdr:colOff>
      <xdr:row>32</xdr:row>
      <xdr:rowOff>0</xdr:rowOff>
    </xdr:to>
    <xdr:cxnSp macro="">
      <xdr:nvCxnSpPr>
        <xdr:cNvPr id="4" name="3 Conector recto"/>
        <xdr:cNvCxnSpPr/>
      </xdr:nvCxnSpPr>
      <xdr:spPr>
        <a:xfrm>
          <a:off x="1343025" y="6991350"/>
          <a:ext cx="18478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219075</xdr:colOff>
      <xdr:row>32</xdr:row>
      <xdr:rowOff>0</xdr:rowOff>
    </xdr:from>
    <xdr:to>
      <xdr:col>5</xdr:col>
      <xdr:colOff>1104900</xdr:colOff>
      <xdr:row>32</xdr:row>
      <xdr:rowOff>0</xdr:rowOff>
    </xdr:to>
    <xdr:cxnSp macro="">
      <xdr:nvCxnSpPr>
        <xdr:cNvPr id="6" name="5 Conector recto"/>
        <xdr:cNvCxnSpPr/>
      </xdr:nvCxnSpPr>
      <xdr:spPr>
        <a:xfrm>
          <a:off x="4629150" y="12382500"/>
          <a:ext cx="213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5"/>
  <sheetViews>
    <sheetView showGridLines="0" tabSelected="1" view="pageLayout" zoomScaleNormal="85" workbookViewId="0">
      <selection activeCell="D12" sqref="D12"/>
    </sheetView>
  </sheetViews>
  <sheetFormatPr baseColWidth="10" defaultRowHeight="15"/>
  <cols>
    <col min="1" max="1" width="2.5703125" customWidth="1"/>
    <col min="2" max="2" width="44.7109375" customWidth="1"/>
    <col min="3" max="7" width="17.140625" customWidth="1"/>
  </cols>
  <sheetData>
    <row r="1" spans="1:7">
      <c r="A1" s="13" t="s">
        <v>24</v>
      </c>
      <c r="B1" s="14"/>
      <c r="C1" s="14"/>
      <c r="D1" s="14"/>
      <c r="E1" s="14"/>
      <c r="F1" s="14"/>
      <c r="G1" s="19"/>
    </row>
    <row r="2" spans="1:7">
      <c r="A2" s="23" t="s">
        <v>0</v>
      </c>
      <c r="B2" s="18"/>
      <c r="C2" s="18"/>
      <c r="D2" s="18"/>
      <c r="E2" s="18"/>
      <c r="F2" s="18"/>
      <c r="G2" s="24"/>
    </row>
    <row r="3" spans="1:7">
      <c r="A3" s="23" t="s">
        <v>25</v>
      </c>
      <c r="B3" s="18"/>
      <c r="C3" s="18"/>
      <c r="D3" s="18"/>
      <c r="E3" s="18"/>
      <c r="F3" s="18"/>
      <c r="G3" s="24"/>
    </row>
    <row r="4" spans="1:7" ht="15.75" thickBot="1">
      <c r="A4" s="20" t="s">
        <v>28</v>
      </c>
      <c r="B4" s="21"/>
      <c r="C4" s="21"/>
      <c r="D4" s="21"/>
      <c r="E4" s="21"/>
      <c r="F4" s="21"/>
      <c r="G4" s="22"/>
    </row>
    <row r="5" spans="1:7" ht="39" customHeight="1" thickBot="1">
      <c r="A5" s="15" t="s">
        <v>1</v>
      </c>
      <c r="B5" s="16"/>
      <c r="C5" s="17" t="s">
        <v>2</v>
      </c>
      <c r="D5" s="17" t="s">
        <v>3</v>
      </c>
      <c r="E5" s="17" t="s">
        <v>4</v>
      </c>
      <c r="F5" s="7" t="s">
        <v>26</v>
      </c>
      <c r="G5" s="7" t="s">
        <v>27</v>
      </c>
    </row>
    <row r="6" spans="1:7">
      <c r="A6" s="9"/>
      <c r="B6" s="10"/>
      <c r="C6" s="26"/>
      <c r="D6" s="27"/>
      <c r="E6" s="27"/>
      <c r="F6" s="27"/>
      <c r="G6" s="27"/>
    </row>
    <row r="7" spans="1:7">
      <c r="A7" s="11" t="s">
        <v>5</v>
      </c>
      <c r="B7" s="12"/>
      <c r="C7" s="29">
        <f>+C9+C18</f>
        <v>104733657.2</v>
      </c>
      <c r="D7" s="29">
        <f t="shared" ref="D7:G7" si="0">+D9+D18</f>
        <v>81071336.459999993</v>
      </c>
      <c r="E7" s="29">
        <f t="shared" si="0"/>
        <v>79730441.139999986</v>
      </c>
      <c r="F7" s="29">
        <f t="shared" si="0"/>
        <v>106074552.52</v>
      </c>
      <c r="G7" s="29">
        <f t="shared" si="0"/>
        <v>1340895.32</v>
      </c>
    </row>
    <row r="8" spans="1:7">
      <c r="A8" s="2"/>
      <c r="B8" s="3"/>
      <c r="C8" s="28"/>
      <c r="D8" s="25"/>
      <c r="E8" s="25"/>
      <c r="F8" s="25"/>
      <c r="G8" s="25"/>
    </row>
    <row r="9" spans="1:7">
      <c r="A9" s="2"/>
      <c r="B9" s="3" t="s">
        <v>6</v>
      </c>
      <c r="C9" s="29">
        <f>SUM(C10:C16)</f>
        <v>6347429.0199999996</v>
      </c>
      <c r="D9" s="29">
        <f t="shared" ref="D9:F9" si="1">SUM(D10:D16)</f>
        <v>80533843.00999999</v>
      </c>
      <c r="E9" s="29">
        <f t="shared" si="1"/>
        <v>79730441.139999986</v>
      </c>
      <c r="F9" s="29">
        <f>SUM(F10:F16)</f>
        <v>7150830.8899999997</v>
      </c>
      <c r="G9" s="30">
        <f>SUM(G10:G16)</f>
        <v>803401.87000000011</v>
      </c>
    </row>
    <row r="10" spans="1:7">
      <c r="A10" s="4"/>
      <c r="B10" s="1" t="s">
        <v>7</v>
      </c>
      <c r="C10" s="31">
        <v>4295512.67</v>
      </c>
      <c r="D10" s="32">
        <v>51671028.93</v>
      </c>
      <c r="E10" s="32">
        <v>51084260.939999998</v>
      </c>
      <c r="F10" s="32">
        <v>4882280.66</v>
      </c>
      <c r="G10" s="32">
        <v>586767.99</v>
      </c>
    </row>
    <row r="11" spans="1:7">
      <c r="A11" s="4"/>
      <c r="B11" s="1" t="s">
        <v>8</v>
      </c>
      <c r="C11" s="31">
        <v>740299.2</v>
      </c>
      <c r="D11" s="32">
        <v>23035617.199999999</v>
      </c>
      <c r="E11" s="32">
        <v>22924749.879999999</v>
      </c>
      <c r="F11" s="32">
        <v>851166.52</v>
      </c>
      <c r="G11" s="32">
        <v>110867.32</v>
      </c>
    </row>
    <row r="12" spans="1:7">
      <c r="A12" s="4"/>
      <c r="B12" s="1" t="s">
        <v>9</v>
      </c>
      <c r="C12" s="31">
        <v>1311617.1499999999</v>
      </c>
      <c r="D12" s="32">
        <v>5827196.8799999999</v>
      </c>
      <c r="E12" s="32">
        <v>5721430.3200000003</v>
      </c>
      <c r="F12" s="32">
        <v>1417383.71</v>
      </c>
      <c r="G12" s="32">
        <v>105766.56</v>
      </c>
    </row>
    <row r="13" spans="1:7">
      <c r="A13" s="4"/>
      <c r="B13" s="1" t="s">
        <v>10</v>
      </c>
      <c r="C13" s="31">
        <v>0</v>
      </c>
      <c r="D13" s="32">
        <v>0</v>
      </c>
      <c r="E13" s="32">
        <v>0</v>
      </c>
      <c r="F13" s="32">
        <v>0</v>
      </c>
      <c r="G13" s="32">
        <v>0</v>
      </c>
    </row>
    <row r="14" spans="1:7">
      <c r="A14" s="4"/>
      <c r="B14" s="1" t="s">
        <v>11</v>
      </c>
      <c r="C14" s="31">
        <v>0</v>
      </c>
      <c r="D14" s="32">
        <v>0</v>
      </c>
      <c r="E14" s="32">
        <v>0</v>
      </c>
      <c r="F14" s="32">
        <v>0</v>
      </c>
      <c r="G14" s="32">
        <v>0</v>
      </c>
    </row>
    <row r="15" spans="1:7" ht="24">
      <c r="A15" s="4"/>
      <c r="B15" s="1" t="s">
        <v>12</v>
      </c>
      <c r="C15" s="31">
        <v>0</v>
      </c>
      <c r="D15" s="32">
        <v>0</v>
      </c>
      <c r="E15" s="32">
        <v>0</v>
      </c>
      <c r="F15" s="32">
        <v>0</v>
      </c>
      <c r="G15" s="32">
        <v>0</v>
      </c>
    </row>
    <row r="16" spans="1:7">
      <c r="A16" s="4"/>
      <c r="B16" s="1" t="s">
        <v>13</v>
      </c>
      <c r="C16" s="31">
        <v>0</v>
      </c>
      <c r="D16" s="32">
        <v>0</v>
      </c>
      <c r="E16" s="32">
        <v>0</v>
      </c>
      <c r="F16" s="32">
        <v>0</v>
      </c>
      <c r="G16" s="32">
        <v>0</v>
      </c>
    </row>
    <row r="17" spans="1:7">
      <c r="A17" s="2"/>
      <c r="B17" s="3"/>
      <c r="C17" s="33"/>
      <c r="D17" s="34"/>
      <c r="E17" s="34"/>
      <c r="F17" s="34"/>
      <c r="G17" s="34"/>
    </row>
    <row r="18" spans="1:7">
      <c r="A18" s="2"/>
      <c r="B18" s="3" t="s">
        <v>14</v>
      </c>
      <c r="C18" s="29">
        <f>SUM(C19:C27)</f>
        <v>98386228.180000007</v>
      </c>
      <c r="D18" s="29">
        <f t="shared" ref="D18:G18" si="2">SUM(D19:D27)</f>
        <v>537493.44999999995</v>
      </c>
      <c r="E18" s="29">
        <f t="shared" si="2"/>
        <v>0</v>
      </c>
      <c r="F18" s="29">
        <f t="shared" si="2"/>
        <v>98923721.629999995</v>
      </c>
      <c r="G18" s="29">
        <f t="shared" si="2"/>
        <v>537493.44999999995</v>
      </c>
    </row>
    <row r="19" spans="1:7">
      <c r="A19" s="4"/>
      <c r="B19" s="1" t="s">
        <v>15</v>
      </c>
      <c r="C19" s="31">
        <v>0</v>
      </c>
      <c r="D19" s="32">
        <v>0</v>
      </c>
      <c r="E19" s="32">
        <v>0</v>
      </c>
      <c r="F19" s="32">
        <v>0</v>
      </c>
      <c r="G19" s="32">
        <v>0</v>
      </c>
    </row>
    <row r="20" spans="1:7" ht="24">
      <c r="A20" s="4"/>
      <c r="B20" s="1" t="s">
        <v>16</v>
      </c>
      <c r="C20" s="31">
        <v>0</v>
      </c>
      <c r="D20" s="32">
        <v>0</v>
      </c>
      <c r="E20" s="32">
        <v>0</v>
      </c>
      <c r="F20" s="32">
        <v>0</v>
      </c>
      <c r="G20" s="32">
        <v>0</v>
      </c>
    </row>
    <row r="21" spans="1:7" ht="24">
      <c r="A21" s="4"/>
      <c r="B21" s="1" t="s">
        <v>17</v>
      </c>
      <c r="C21" s="31">
        <v>84509317.260000005</v>
      </c>
      <c r="D21" s="32">
        <v>410050.05</v>
      </c>
      <c r="E21" s="32">
        <v>0</v>
      </c>
      <c r="F21" s="32">
        <v>84919367.310000002</v>
      </c>
      <c r="G21" s="32">
        <v>410050.05</v>
      </c>
    </row>
    <row r="22" spans="1:7">
      <c r="A22" s="4"/>
      <c r="B22" s="1" t="s">
        <v>18</v>
      </c>
      <c r="C22" s="31">
        <v>13872850.92</v>
      </c>
      <c r="D22" s="32">
        <v>127443.4</v>
      </c>
      <c r="E22" s="32">
        <v>0</v>
      </c>
      <c r="F22" s="32">
        <v>14000294.32</v>
      </c>
      <c r="G22" s="32">
        <v>127443.4</v>
      </c>
    </row>
    <row r="23" spans="1:7">
      <c r="A23" s="4"/>
      <c r="B23" s="1" t="s">
        <v>19</v>
      </c>
      <c r="C23" s="31">
        <v>4060</v>
      </c>
      <c r="D23" s="32">
        <v>0</v>
      </c>
      <c r="E23" s="32">
        <v>0</v>
      </c>
      <c r="F23" s="32">
        <v>4060</v>
      </c>
      <c r="G23" s="32">
        <v>0</v>
      </c>
    </row>
    <row r="24" spans="1:7" ht="24">
      <c r="A24" s="4"/>
      <c r="B24" s="1" t="s">
        <v>20</v>
      </c>
      <c r="C24" s="31">
        <v>0</v>
      </c>
      <c r="D24" s="32">
        <v>0</v>
      </c>
      <c r="E24" s="32">
        <v>0</v>
      </c>
      <c r="F24" s="32">
        <v>0</v>
      </c>
      <c r="G24" s="32">
        <v>0</v>
      </c>
    </row>
    <row r="25" spans="1:7">
      <c r="A25" s="4"/>
      <c r="B25" s="1" t="s">
        <v>21</v>
      </c>
      <c r="C25" s="31">
        <v>0</v>
      </c>
      <c r="D25" s="32">
        <v>0</v>
      </c>
      <c r="E25" s="32">
        <v>0</v>
      </c>
      <c r="F25" s="32">
        <v>0</v>
      </c>
      <c r="G25" s="32">
        <v>0</v>
      </c>
    </row>
    <row r="26" spans="1:7" ht="24">
      <c r="A26" s="4"/>
      <c r="B26" s="1" t="s">
        <v>22</v>
      </c>
      <c r="C26" s="31">
        <v>0</v>
      </c>
      <c r="D26" s="32">
        <v>0</v>
      </c>
      <c r="E26" s="32">
        <v>0</v>
      </c>
      <c r="F26" s="32">
        <v>0</v>
      </c>
      <c r="G26" s="32">
        <v>0</v>
      </c>
    </row>
    <row r="27" spans="1:7">
      <c r="A27" s="4"/>
      <c r="B27" s="1" t="s">
        <v>23</v>
      </c>
      <c r="C27" s="31">
        <v>0</v>
      </c>
      <c r="D27" s="32">
        <v>0</v>
      </c>
      <c r="E27" s="32">
        <v>0</v>
      </c>
      <c r="F27" s="32">
        <v>0</v>
      </c>
      <c r="G27" s="32">
        <v>0</v>
      </c>
    </row>
    <row r="28" spans="1:7" ht="15.75" thickBot="1">
      <c r="A28" s="5"/>
      <c r="B28" s="6"/>
      <c r="C28" s="35"/>
      <c r="D28" s="36"/>
      <c r="E28" s="36"/>
      <c r="F28" s="36"/>
      <c r="G28" s="36"/>
    </row>
    <row r="30" spans="1:7">
      <c r="A30" s="8" t="s">
        <v>29</v>
      </c>
      <c r="B30" s="8"/>
      <c r="C30" s="8"/>
      <c r="D30" s="8"/>
      <c r="E30" s="8"/>
      <c r="F30" s="8"/>
      <c r="G30" s="8"/>
    </row>
    <row r="31" spans="1:7">
      <c r="A31" s="37"/>
      <c r="B31" s="37"/>
      <c r="C31" s="37"/>
      <c r="D31" s="37"/>
      <c r="E31" s="38"/>
    </row>
    <row r="32" spans="1:7">
      <c r="A32" s="39"/>
      <c r="B32" s="39"/>
      <c r="C32" s="39"/>
      <c r="D32" s="39"/>
      <c r="E32" s="38"/>
    </row>
    <row r="33" spans="1:6">
      <c r="A33" s="40" t="s">
        <v>30</v>
      </c>
      <c r="B33" s="40"/>
      <c r="C33" s="40"/>
      <c r="D33" s="41"/>
      <c r="E33" s="40" t="s">
        <v>31</v>
      </c>
      <c r="F33" s="40"/>
    </row>
    <row r="34" spans="1:6">
      <c r="A34" s="40" t="s">
        <v>32</v>
      </c>
      <c r="B34" s="40"/>
      <c r="C34" s="40"/>
      <c r="D34" s="41"/>
      <c r="E34" s="40" t="s">
        <v>33</v>
      </c>
      <c r="F34" s="40"/>
    </row>
    <row r="35" spans="1:6">
      <c r="A35" s="37"/>
      <c r="B35" s="37"/>
      <c r="C35" s="37"/>
      <c r="D35" s="37"/>
      <c r="E35" s="38"/>
    </row>
  </sheetData>
  <mergeCells count="12">
    <mergeCell ref="A33:C33"/>
    <mergeCell ref="E33:F33"/>
    <mergeCell ref="A34:C34"/>
    <mergeCell ref="E34:F34"/>
    <mergeCell ref="A30:G30"/>
    <mergeCell ref="A6:B6"/>
    <mergeCell ref="A7:B7"/>
    <mergeCell ref="A1:G1"/>
    <mergeCell ref="A2:G2"/>
    <mergeCell ref="A3:G3"/>
    <mergeCell ref="A5:B5"/>
    <mergeCell ref="A4:G4"/>
  </mergeCells>
  <pageMargins left="0.19685039370078741" right="0.35433070866141736" top="0.19685039370078741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2017-04-27T01:40:15Z</cp:lastPrinted>
  <dcterms:created xsi:type="dcterms:W3CDTF">2015-10-07T18:30:50Z</dcterms:created>
  <dcterms:modified xsi:type="dcterms:W3CDTF">2017-04-27T01:41:03Z</dcterms:modified>
</cp:coreProperties>
</file>