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FE" sheetId="1" r:id="rId1"/>
  </sheets>
  <definedNames>
    <definedName name="_xlnm.Print_Titles" localSheetId="0">EFE!$1:$5</definedName>
  </definedNames>
  <calcPr calcId="125725"/>
</workbook>
</file>

<file path=xl/calcChain.xml><?xml version="1.0" encoding="utf-8"?>
<calcChain xmlns="http://schemas.openxmlformats.org/spreadsheetml/2006/main">
  <c r="E66" i="1"/>
  <c r="D66"/>
  <c r="E63"/>
  <c r="D63"/>
  <c r="E48"/>
  <c r="D48"/>
  <c r="E44"/>
  <c r="D44"/>
  <c r="E37"/>
  <c r="D37"/>
  <c r="E20"/>
  <c r="D20"/>
  <c r="E8"/>
  <c r="D8"/>
</calcChain>
</file>

<file path=xl/sharedStrings.xml><?xml version="1.0" encoding="utf-8"?>
<sst xmlns="http://schemas.openxmlformats.org/spreadsheetml/2006/main" count="66" uniqueCount="58">
  <si>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</si>
  <si>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</si>
  <si>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</si>
  <si>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</si>
  <si>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</si>
  <si>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</si>
  <si>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</si>
  <si>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</si>
  <si>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</si>
  <si>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</si>
  <si>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</si>
  <si>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</si>
  <si>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</si>
  <si>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</si>
  <si>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</si>
  <si>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</si>
  <si>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</si>
  <si>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</si>
  <si>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</si>
  <si>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</si>
  <si>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</si>
  <si>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</si>
  <si>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</si>
  <si>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</si>
  <si>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</si>
  <si>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</si>
  <si>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</si>
  <si>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</si>
  <si>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</si>
  <si>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</si>
  <si>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</si>
  <si>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</si>
  <si>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</si>
  <si>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</si>
  <si>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</si>
  <si>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</si>
  <si>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</si>
  <si>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</si>
  <si>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</si>
  <si>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</si>
  <si>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</si>
  <si>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</si>
  <si>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</si>
  <si>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</si>
  <si>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</si>
  <si>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</si>
  <si>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</si>
  <si>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</si>
  <si>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</si>
  <si>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</si>
  <si>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Presidencia Municipal de San Buenaventura,Coahuila.</t>
  </si>
  <si>
    <t>Del 01 de Enero al 31 de Marzo de 2017 y 2016</t>
  </si>
  <si>
    <t>(pesos)</t>
  </si>
  <si>
    <t xml:space="preserve"> “Bajo protesta de decir verdad declaramos que los Estados Financieros y sus notas, son razonablemente correctos y son responsabilidad del emisor”
</t>
  </si>
  <si>
    <t>C. OSCAR FLORES LUGO</t>
  </si>
  <si>
    <t>C. P. YOLANDA RAMIREZ PEREZ</t>
  </si>
  <si>
    <t>PRESIDENTE MUNICIPAL</t>
  </si>
  <si>
    <t>TESORERA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</si>
</sst>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4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43" fontId="4" fillId="3" borderId="0" xfId="0" applyNumberFormat="1" applyFont="1" applyFill="1" applyAlignment="1">
      <alignment horizontal="justify" vertical="center" wrapText="1"/>
    </xf>
    <xf numFmtId="43" fontId="4" fillId="3" borderId="5" xfId="0" applyNumberFormat="1" applyFont="1" applyFill="1" applyBorder="1" applyAlignment="1">
      <alignment horizontal="justify"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0" xfId="1" applyNumberFormat="1" applyFont="1" applyFill="1" applyAlignment="1">
      <alignment horizontal="right" vertical="center"/>
    </xf>
    <xf numFmtId="4" fontId="2" fillId="3" borderId="5" xfId="1" applyNumberFormat="1" applyFont="1" applyFill="1" applyBorder="1" applyAlignment="1">
      <alignment horizontal="right" vertical="center"/>
    </xf>
    <xf numFmtId="4" fontId="3" fillId="3" borderId="0" xfId="1" applyNumberFormat="1" applyFont="1" applyFill="1" applyAlignment="1">
      <alignment horizontal="right" vertical="center"/>
    </xf>
    <xf numFmtId="4" fontId="3" fillId="3" borderId="5" xfId="1" applyNumberFormat="1" applyFont="1" applyFill="1" applyBorder="1" applyAlignment="1">
      <alignment horizontal="right" vertical="center"/>
    </xf>
    <xf numFmtId="4" fontId="4" fillId="3" borderId="0" xfId="1" applyNumberFormat="1" applyFont="1" applyFill="1" applyAlignment="1">
      <alignment horizontal="right" vertical="center"/>
    </xf>
    <xf numFmtId="4" fontId="4" fillId="3" borderId="5" xfId="1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0</xdr:row>
      <xdr:rowOff>19050</xdr:rowOff>
    </xdr:from>
    <xdr:to>
      <xdr:col>2</xdr:col>
      <xdr:colOff>196356</xdr:colOff>
      <xdr:row>3</xdr:row>
      <xdr:rowOff>142875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6" y="19050"/>
          <a:ext cx="58688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1066801</xdr:colOff>
      <xdr:row>0</xdr:row>
      <xdr:rowOff>19051</xdr:rowOff>
    </xdr:from>
    <xdr:to>
      <xdr:col>4</xdr:col>
      <xdr:colOff>447675</xdr:colOff>
      <xdr:row>3</xdr:row>
      <xdr:rowOff>129663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76876" y="19051"/>
          <a:ext cx="628649" cy="567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390525</xdr:colOff>
      <xdr:row>75</xdr:row>
      <xdr:rowOff>0</xdr:rowOff>
    </xdr:from>
    <xdr:to>
      <xdr:col>1</xdr:col>
      <xdr:colOff>2238375</xdr:colOff>
      <xdr:row>75</xdr:row>
      <xdr:rowOff>0</xdr:rowOff>
    </xdr:to>
    <xdr:cxnSp macro="">
      <xdr:nvCxnSpPr>
        <xdr:cNvPr id="4" name="3 Conector recto"/>
        <xdr:cNvCxnSpPr/>
      </xdr:nvCxnSpPr>
      <xdr:spPr>
        <a:xfrm>
          <a:off x="1266825" y="15220950"/>
          <a:ext cx="1847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514350</xdr:colOff>
      <xdr:row>75</xdr:row>
      <xdr:rowOff>0</xdr:rowOff>
    </xdr:from>
    <xdr:to>
      <xdr:col>2</xdr:col>
      <xdr:colOff>2457450</xdr:colOff>
      <xdr:row>75</xdr:row>
      <xdr:rowOff>0</xdr:rowOff>
    </xdr:to>
    <xdr:cxnSp macro="">
      <xdr:nvCxnSpPr>
        <xdr:cNvPr id="5" name="4 Conector recto"/>
        <xdr:cNvCxnSpPr/>
      </xdr:nvCxnSpPr>
      <xdr:spPr>
        <a:xfrm>
          <a:off x="1257300" y="12382500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75</xdr:row>
      <xdr:rowOff>0</xdr:rowOff>
    </xdr:from>
    <xdr:to>
      <xdr:col>4</xdr:col>
      <xdr:colOff>1104900</xdr:colOff>
      <xdr:row>75</xdr:row>
      <xdr:rowOff>0</xdr:rowOff>
    </xdr:to>
    <xdr:cxnSp macro="">
      <xdr:nvCxnSpPr>
        <xdr:cNvPr id="7" name="6 Conector recto"/>
        <xdr:cNvCxnSpPr/>
      </xdr:nvCxnSpPr>
      <xdr:spPr>
        <a:xfrm>
          <a:off x="4629150" y="12382500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8"/>
  <sheetViews>
    <sheetView showGridLines="0" tabSelected="1" view="pageLayout" topLeftCell="A61" zoomScaleNormal="100" workbookViewId="0">
      <selection activeCell="D10" sqref="D10"/>
    </sheetView>
  </sheetViews>
  <sheetFormatPr baseColWidth="10" defaultColWidth="11.42578125" defaultRowHeight="12"/>
  <cols>
    <col min="1" max="1" width="5.42578125" style="1" customWidth="1"/>
    <col min="2" max="2" width="4.85546875" style="1" customWidth="1"/>
    <col min="3" max="3" width="51.140625" style="1" customWidth="1"/>
    <col min="4" max="5" width="17.42578125" style="1" customWidth="1"/>
    <col min="6" max="16384" width="11.42578125" style="1"/>
  </cols>
  <sheetData>
    <row r="1" spans="1:5">
      <c r="A1" s="24" t="s">
        <v>50</v>
      </c>
      <c r="B1" s="25"/>
      <c r="C1" s="25"/>
      <c r="D1" s="25"/>
      <c r="E1" s="26"/>
    </row>
    <row r="2" spans="1:5">
      <c r="A2" s="27" t="s">
        <v>0</v>
      </c>
      <c r="B2" s="28"/>
      <c r="C2" s="28"/>
      <c r="D2" s="28"/>
      <c r="E2" s="29"/>
    </row>
    <row r="3" spans="1:5">
      <c r="A3" s="27" t="s">
        <v>51</v>
      </c>
      <c r="B3" s="28"/>
      <c r="C3" s="28"/>
      <c r="D3" s="28"/>
      <c r="E3" s="29"/>
    </row>
    <row r="4" spans="1:5" ht="12.75" thickBot="1">
      <c r="A4" s="30" t="s">
        <v>52</v>
      </c>
      <c r="B4" s="31"/>
      <c r="C4" s="31"/>
      <c r="D4" s="31"/>
      <c r="E4" s="32"/>
    </row>
    <row r="5" spans="1:5" ht="12.75" thickBot="1">
      <c r="A5" s="30" t="s">
        <v>1</v>
      </c>
      <c r="B5" s="31"/>
      <c r="C5" s="31"/>
      <c r="D5" s="2">
        <v>2017</v>
      </c>
      <c r="E5" s="3">
        <v>2016</v>
      </c>
    </row>
    <row r="6" spans="1:5">
      <c r="A6" s="33"/>
      <c r="B6" s="34"/>
      <c r="C6" s="34"/>
      <c r="D6" s="34"/>
      <c r="E6" s="35"/>
    </row>
    <row r="7" spans="1:5">
      <c r="A7" s="22" t="s">
        <v>2</v>
      </c>
      <c r="B7" s="23"/>
      <c r="C7" s="23"/>
      <c r="D7" s="38"/>
      <c r="E7" s="39"/>
    </row>
    <row r="8" spans="1:5">
      <c r="A8" s="6"/>
      <c r="B8" s="21" t="s">
        <v>3</v>
      </c>
      <c r="C8" s="21"/>
      <c r="D8" s="44">
        <f>SUM(D9:D19)</f>
        <v>95268414.879999995</v>
      </c>
      <c r="E8" s="45">
        <f>SUM(E9:E19)</f>
        <v>85506972.140000001</v>
      </c>
    </row>
    <row r="9" spans="1:5">
      <c r="A9" s="6"/>
      <c r="B9" s="7"/>
      <c r="C9" s="8" t="s">
        <v>4</v>
      </c>
      <c r="D9" s="46">
        <v>3123606.34</v>
      </c>
      <c r="E9" s="47">
        <v>3786307.19</v>
      </c>
    </row>
    <row r="10" spans="1:5">
      <c r="A10" s="6"/>
      <c r="B10" s="7"/>
      <c r="C10" s="8" t="s">
        <v>5</v>
      </c>
      <c r="D10" s="46">
        <v>0</v>
      </c>
      <c r="E10" s="47">
        <v>0</v>
      </c>
    </row>
    <row r="11" spans="1:5">
      <c r="A11" s="6"/>
      <c r="B11" s="4"/>
      <c r="C11" s="8" t="s">
        <v>6</v>
      </c>
      <c r="D11" s="46">
        <v>0</v>
      </c>
      <c r="E11" s="47">
        <v>0</v>
      </c>
    </row>
    <row r="12" spans="1:5">
      <c r="A12" s="6"/>
      <c r="B12" s="4"/>
      <c r="C12" s="8" t="s">
        <v>7</v>
      </c>
      <c r="D12" s="46">
        <v>946859.58</v>
      </c>
      <c r="E12" s="47">
        <v>730097.15</v>
      </c>
    </row>
    <row r="13" spans="1:5">
      <c r="A13" s="6"/>
      <c r="B13" s="4"/>
      <c r="C13" s="8" t="s">
        <v>8</v>
      </c>
      <c r="D13" s="46">
        <v>13728.14</v>
      </c>
      <c r="E13" s="47">
        <v>100184.18</v>
      </c>
    </row>
    <row r="14" spans="1:5">
      <c r="A14" s="6"/>
      <c r="B14" s="4"/>
      <c r="C14" s="8" t="s">
        <v>9</v>
      </c>
      <c r="D14" s="46">
        <v>208732.7</v>
      </c>
      <c r="E14" s="47">
        <v>537447.82999999996</v>
      </c>
    </row>
    <row r="15" spans="1:5">
      <c r="A15" s="6"/>
      <c r="B15" s="4"/>
      <c r="C15" s="8" t="s">
        <v>10</v>
      </c>
      <c r="D15" s="46">
        <v>0</v>
      </c>
      <c r="E15" s="47">
        <v>0</v>
      </c>
    </row>
    <row r="16" spans="1:5" ht="36">
      <c r="A16" s="6"/>
      <c r="B16" s="4"/>
      <c r="C16" s="8" t="s">
        <v>11</v>
      </c>
      <c r="D16" s="46">
        <v>0</v>
      </c>
      <c r="E16" s="47">
        <v>0</v>
      </c>
    </row>
    <row r="17" spans="1:5">
      <c r="A17" s="6"/>
      <c r="B17" s="4"/>
      <c r="C17" s="8" t="s">
        <v>12</v>
      </c>
      <c r="D17" s="46">
        <v>18694257.559999999</v>
      </c>
      <c r="E17" s="47">
        <v>19384607.27</v>
      </c>
    </row>
    <row r="18" spans="1:5">
      <c r="A18" s="6"/>
      <c r="B18" s="4"/>
      <c r="C18" s="8" t="s">
        <v>13</v>
      </c>
      <c r="D18" s="46">
        <v>0</v>
      </c>
      <c r="E18" s="47">
        <v>0</v>
      </c>
    </row>
    <row r="19" spans="1:5">
      <c r="A19" s="6"/>
      <c r="B19" s="4"/>
      <c r="C19" s="8" t="s">
        <v>14</v>
      </c>
      <c r="D19" s="46">
        <v>72281230.560000002</v>
      </c>
      <c r="E19" s="47">
        <v>60968328.520000003</v>
      </c>
    </row>
    <row r="20" spans="1:5">
      <c r="A20" s="6"/>
      <c r="B20" s="21" t="s">
        <v>15</v>
      </c>
      <c r="C20" s="21"/>
      <c r="D20" s="44">
        <f>SUM(D21:D36)</f>
        <v>94144153.440000013</v>
      </c>
      <c r="E20" s="45">
        <f>SUM(E21:E36)</f>
        <v>83918345.449999988</v>
      </c>
    </row>
    <row r="21" spans="1:5">
      <c r="A21" s="6"/>
      <c r="B21" s="7"/>
      <c r="C21" s="8" t="s">
        <v>16</v>
      </c>
      <c r="D21" s="46">
        <v>8018011.6600000001</v>
      </c>
      <c r="E21" s="47">
        <v>7508545.0099999998</v>
      </c>
    </row>
    <row r="22" spans="1:5">
      <c r="A22" s="6"/>
      <c r="B22" s="7"/>
      <c r="C22" s="8" t="s">
        <v>17</v>
      </c>
      <c r="D22" s="46">
        <v>2267294.92</v>
      </c>
      <c r="E22" s="47">
        <v>1686115.1</v>
      </c>
    </row>
    <row r="23" spans="1:5">
      <c r="A23" s="6"/>
      <c r="B23" s="7"/>
      <c r="C23" s="8" t="s">
        <v>18</v>
      </c>
      <c r="D23" s="46">
        <v>4639680.49</v>
      </c>
      <c r="E23" s="47">
        <v>3675156.45</v>
      </c>
    </row>
    <row r="24" spans="1:5">
      <c r="A24" s="6"/>
      <c r="B24" s="7"/>
      <c r="C24" s="8" t="s">
        <v>19</v>
      </c>
      <c r="D24" s="46">
        <v>0</v>
      </c>
      <c r="E24" s="47"/>
    </row>
    <row r="25" spans="1:5">
      <c r="A25" s="6"/>
      <c r="B25" s="7"/>
      <c r="C25" s="8" t="s">
        <v>20</v>
      </c>
      <c r="D25" s="46">
        <v>161334</v>
      </c>
      <c r="E25" s="47">
        <v>7824000</v>
      </c>
    </row>
    <row r="26" spans="1:5">
      <c r="A26" s="6"/>
      <c r="B26" s="7"/>
      <c r="C26" s="8" t="s">
        <v>21</v>
      </c>
      <c r="D26" s="46">
        <v>418632.05</v>
      </c>
      <c r="E26" s="47">
        <v>489628.43</v>
      </c>
    </row>
    <row r="27" spans="1:5">
      <c r="A27" s="6"/>
      <c r="B27" s="7"/>
      <c r="C27" s="8" t="s">
        <v>22</v>
      </c>
      <c r="D27" s="46">
        <v>506171.58</v>
      </c>
      <c r="E27" s="47">
        <v>675301.65</v>
      </c>
    </row>
    <row r="28" spans="1:5">
      <c r="A28" s="6"/>
      <c r="B28" s="7"/>
      <c r="C28" s="8" t="s">
        <v>23</v>
      </c>
      <c r="D28" s="46">
        <v>134001.98000000001</v>
      </c>
      <c r="E28" s="47">
        <v>128760.24</v>
      </c>
    </row>
    <row r="29" spans="1:5" ht="24">
      <c r="A29" s="6"/>
      <c r="B29" s="7"/>
      <c r="C29" s="8" t="s">
        <v>24</v>
      </c>
      <c r="D29" s="46">
        <v>0</v>
      </c>
      <c r="E29" s="47">
        <v>0</v>
      </c>
    </row>
    <row r="30" spans="1:5">
      <c r="A30" s="6"/>
      <c r="B30" s="7"/>
      <c r="C30" s="8" t="s">
        <v>25</v>
      </c>
      <c r="D30" s="46">
        <v>0</v>
      </c>
      <c r="E30" s="47">
        <v>0</v>
      </c>
    </row>
    <row r="31" spans="1:5">
      <c r="A31" s="6"/>
      <c r="B31" s="7"/>
      <c r="C31" s="8" t="s">
        <v>26</v>
      </c>
      <c r="D31" s="46">
        <v>186999</v>
      </c>
      <c r="E31" s="47">
        <v>163647</v>
      </c>
    </row>
    <row r="32" spans="1:5">
      <c r="A32" s="6"/>
      <c r="B32" s="7"/>
      <c r="C32" s="8" t="s">
        <v>27</v>
      </c>
      <c r="D32" s="46">
        <v>0</v>
      </c>
      <c r="E32" s="47">
        <v>0</v>
      </c>
    </row>
    <row r="33" spans="1:5">
      <c r="A33" s="6"/>
      <c r="B33" s="7"/>
      <c r="C33" s="8" t="s">
        <v>28</v>
      </c>
      <c r="D33" s="46">
        <v>0</v>
      </c>
      <c r="E33" s="47">
        <v>0</v>
      </c>
    </row>
    <row r="34" spans="1:5">
      <c r="A34" s="6"/>
      <c r="B34" s="7"/>
      <c r="C34" s="8" t="s">
        <v>29</v>
      </c>
      <c r="D34" s="46">
        <v>0</v>
      </c>
      <c r="E34" s="47">
        <v>0</v>
      </c>
    </row>
    <row r="35" spans="1:5">
      <c r="A35" s="6"/>
      <c r="B35" s="7"/>
      <c r="C35" s="8" t="s">
        <v>30</v>
      </c>
      <c r="D35" s="46">
        <v>0</v>
      </c>
      <c r="E35" s="47">
        <v>0</v>
      </c>
    </row>
    <row r="36" spans="1:5">
      <c r="A36" s="6"/>
      <c r="B36" s="7"/>
      <c r="C36" s="8" t="s">
        <v>31</v>
      </c>
      <c r="D36" s="46">
        <v>77812027.760000005</v>
      </c>
      <c r="E36" s="47">
        <v>61767191.57</v>
      </c>
    </row>
    <row r="37" spans="1:5">
      <c r="A37" s="14" t="s">
        <v>32</v>
      </c>
      <c r="B37" s="15"/>
      <c r="C37" s="15"/>
      <c r="D37" s="50">
        <f>+D8-D20</f>
        <v>1124261.4399999827</v>
      </c>
      <c r="E37" s="51">
        <f>+E8-E20</f>
        <v>1588626.6900000125</v>
      </c>
    </row>
    <row r="38" spans="1:5">
      <c r="A38" s="16"/>
      <c r="B38" s="17"/>
      <c r="C38" s="17"/>
      <c r="D38" s="17"/>
      <c r="E38" s="18"/>
    </row>
    <row r="39" spans="1:5">
      <c r="A39" s="22" t="s">
        <v>33</v>
      </c>
      <c r="B39" s="23"/>
      <c r="C39" s="23"/>
      <c r="D39" s="4"/>
      <c r="E39" s="5"/>
    </row>
    <row r="40" spans="1:5">
      <c r="A40" s="6"/>
      <c r="B40" s="21" t="s">
        <v>3</v>
      </c>
      <c r="C40" s="21"/>
      <c r="D40" s="44">
        <v>0</v>
      </c>
      <c r="E40" s="45">
        <v>0</v>
      </c>
    </row>
    <row r="41" spans="1:5" ht="24">
      <c r="A41" s="6"/>
      <c r="B41" s="4"/>
      <c r="C41" s="4" t="s">
        <v>34</v>
      </c>
      <c r="D41" s="46">
        <v>0</v>
      </c>
      <c r="E41" s="47">
        <v>0</v>
      </c>
    </row>
    <row r="42" spans="1:5">
      <c r="A42" s="6"/>
      <c r="B42" s="4"/>
      <c r="C42" s="4" t="s">
        <v>35</v>
      </c>
      <c r="D42" s="46">
        <v>0</v>
      </c>
      <c r="E42" s="47">
        <v>0</v>
      </c>
    </row>
    <row r="43" spans="1:5">
      <c r="A43" s="6"/>
      <c r="B43" s="4"/>
      <c r="C43" s="4" t="s">
        <v>36</v>
      </c>
      <c r="D43" s="46">
        <v>0</v>
      </c>
      <c r="E43" s="47">
        <v>0</v>
      </c>
    </row>
    <row r="44" spans="1:5">
      <c r="A44" s="6"/>
      <c r="B44" s="21" t="s">
        <v>15</v>
      </c>
      <c r="C44" s="21"/>
      <c r="D44" s="44">
        <f>SUM(D45:D47)</f>
        <v>537493.44999999995</v>
      </c>
      <c r="E44" s="45">
        <f>SUM(E45:E47)</f>
        <v>2761172.09</v>
      </c>
    </row>
    <row r="45" spans="1:5" ht="24">
      <c r="A45" s="6"/>
      <c r="B45" s="4"/>
      <c r="C45" s="4" t="s">
        <v>34</v>
      </c>
      <c r="D45" s="46">
        <v>410050.05</v>
      </c>
      <c r="E45" s="47">
        <v>1777299.82</v>
      </c>
    </row>
    <row r="46" spans="1:5">
      <c r="A46" s="6"/>
      <c r="B46" s="7"/>
      <c r="C46" s="4" t="s">
        <v>35</v>
      </c>
      <c r="D46" s="46">
        <v>127443.4</v>
      </c>
      <c r="E46" s="47">
        <v>983872.27</v>
      </c>
    </row>
    <row r="47" spans="1:5">
      <c r="A47" s="6"/>
      <c r="B47" s="4"/>
      <c r="C47" s="4" t="s">
        <v>37</v>
      </c>
      <c r="D47" s="46">
        <v>0</v>
      </c>
      <c r="E47" s="47">
        <v>0</v>
      </c>
    </row>
    <row r="48" spans="1:5">
      <c r="A48" s="14" t="s">
        <v>38</v>
      </c>
      <c r="B48" s="15"/>
      <c r="C48" s="15"/>
      <c r="D48" s="48">
        <f>+D40-D44</f>
        <v>-537493.44999999995</v>
      </c>
      <c r="E48" s="49">
        <f>+E40-E44</f>
        <v>-2761172.09</v>
      </c>
    </row>
    <row r="49" spans="1:5">
      <c r="A49" s="16"/>
      <c r="B49" s="17"/>
      <c r="C49" s="17"/>
      <c r="D49" s="17"/>
      <c r="E49" s="18"/>
    </row>
    <row r="50" spans="1:5">
      <c r="A50" s="22" t="s">
        <v>39</v>
      </c>
      <c r="B50" s="23"/>
      <c r="C50" s="23"/>
      <c r="D50" s="38"/>
      <c r="E50" s="39"/>
    </row>
    <row r="51" spans="1:5">
      <c r="A51" s="6"/>
      <c r="B51" s="21" t="s">
        <v>3</v>
      </c>
      <c r="C51" s="21"/>
      <c r="D51" s="42">
        <v>0</v>
      </c>
      <c r="E51" s="43">
        <v>0</v>
      </c>
    </row>
    <row r="52" spans="1:5">
      <c r="A52" s="6"/>
      <c r="B52" s="4"/>
      <c r="C52" s="4" t="s">
        <v>40</v>
      </c>
      <c r="D52" s="38">
        <v>0</v>
      </c>
      <c r="E52" s="39">
        <v>0</v>
      </c>
    </row>
    <row r="53" spans="1:5">
      <c r="A53" s="6"/>
      <c r="B53" s="7"/>
      <c r="C53" s="4" t="s">
        <v>41</v>
      </c>
      <c r="D53" s="38">
        <v>0</v>
      </c>
      <c r="E53" s="39">
        <v>0</v>
      </c>
    </row>
    <row r="54" spans="1:5">
      <c r="A54" s="6"/>
      <c r="B54" s="7"/>
      <c r="C54" s="4" t="s">
        <v>42</v>
      </c>
      <c r="D54" s="38">
        <v>0</v>
      </c>
      <c r="E54" s="39">
        <v>0</v>
      </c>
    </row>
    <row r="55" spans="1:5">
      <c r="A55" s="6"/>
      <c r="B55" s="7"/>
      <c r="C55" s="4" t="s">
        <v>43</v>
      </c>
      <c r="D55" s="38">
        <v>0</v>
      </c>
      <c r="E55" s="39">
        <v>0</v>
      </c>
    </row>
    <row r="56" spans="1:5">
      <c r="A56" s="6"/>
      <c r="B56" s="21" t="s">
        <v>15</v>
      </c>
      <c r="C56" s="21"/>
      <c r="D56" s="42">
        <v>0</v>
      </c>
      <c r="E56" s="43">
        <v>0</v>
      </c>
    </row>
    <row r="57" spans="1:5">
      <c r="A57" s="6"/>
      <c r="B57" s="4"/>
      <c r="C57" s="4" t="s">
        <v>44</v>
      </c>
      <c r="D57" s="38">
        <v>0</v>
      </c>
      <c r="E57" s="39">
        <v>0</v>
      </c>
    </row>
    <row r="58" spans="1:5">
      <c r="A58" s="6"/>
      <c r="B58" s="7"/>
      <c r="C58" s="4" t="s">
        <v>41</v>
      </c>
      <c r="D58" s="38">
        <v>0</v>
      </c>
      <c r="E58" s="39">
        <v>0</v>
      </c>
    </row>
    <row r="59" spans="1:5">
      <c r="A59" s="6"/>
      <c r="B59" s="7"/>
      <c r="C59" s="4" t="s">
        <v>42</v>
      </c>
      <c r="D59" s="38">
        <v>0</v>
      </c>
      <c r="E59" s="39">
        <v>0</v>
      </c>
    </row>
    <row r="60" spans="1:5">
      <c r="A60" s="6"/>
      <c r="B60" s="7"/>
      <c r="C60" s="4" t="s">
        <v>45</v>
      </c>
      <c r="D60" s="38">
        <v>0</v>
      </c>
      <c r="E60" s="39">
        <v>0</v>
      </c>
    </row>
    <row r="61" spans="1:5">
      <c r="A61" s="14" t="s">
        <v>46</v>
      </c>
      <c r="B61" s="15"/>
      <c r="C61" s="15"/>
      <c r="D61" s="40">
        <v>0</v>
      </c>
      <c r="E61" s="41">
        <v>0</v>
      </c>
    </row>
    <row r="62" spans="1:5">
      <c r="A62" s="16"/>
      <c r="B62" s="17"/>
      <c r="C62" s="17"/>
      <c r="D62" s="17"/>
      <c r="E62" s="18"/>
    </row>
    <row r="63" spans="1:5">
      <c r="A63" s="19" t="s">
        <v>47</v>
      </c>
      <c r="B63" s="20"/>
      <c r="C63" s="20"/>
      <c r="D63" s="36">
        <f>+D37+D48</f>
        <v>586767.98999998276</v>
      </c>
      <c r="E63" s="37">
        <f>+E37+E48</f>
        <v>-1172545.3999999873</v>
      </c>
    </row>
    <row r="64" spans="1:5">
      <c r="A64" s="16"/>
      <c r="B64" s="17"/>
      <c r="C64" s="17"/>
      <c r="D64" s="17"/>
      <c r="E64" s="18"/>
    </row>
    <row r="65" spans="1:7">
      <c r="A65" s="14" t="s">
        <v>48</v>
      </c>
      <c r="B65" s="15"/>
      <c r="C65" s="15"/>
      <c r="D65" s="38">
        <v>4295512.67</v>
      </c>
      <c r="E65" s="39">
        <v>6282112.9400000004</v>
      </c>
    </row>
    <row r="66" spans="1:7">
      <c r="A66" s="19" t="s">
        <v>49</v>
      </c>
      <c r="B66" s="20"/>
      <c r="C66" s="20"/>
      <c r="D66" s="40">
        <f>+D63+D65</f>
        <v>4882280.6599999825</v>
      </c>
      <c r="E66" s="41">
        <f>+E63+E65</f>
        <v>5109567.5400000131</v>
      </c>
    </row>
    <row r="67" spans="1:7" ht="12.75" thickBot="1">
      <c r="A67" s="11"/>
      <c r="B67" s="12"/>
      <c r="C67" s="12"/>
      <c r="D67" s="12"/>
      <c r="E67" s="13"/>
    </row>
    <row r="69" spans="1:7" ht="24.75" customHeight="1">
      <c r="A69" s="10" t="s">
        <v>53</v>
      </c>
      <c r="B69" s="10"/>
      <c r="C69" s="10"/>
      <c r="D69" s="10"/>
      <c r="E69" s="10"/>
      <c r="F69" s="9"/>
      <c r="G69" s="9"/>
    </row>
    <row r="74" spans="1:7">
      <c r="A74" s="52"/>
      <c r="B74" s="52"/>
      <c r="C74" s="52"/>
      <c r="D74" s="52"/>
    </row>
    <row r="75" spans="1:7">
      <c r="A75" s="53"/>
      <c r="B75" s="53"/>
      <c r="C75" s="53"/>
      <c r="D75" s="53"/>
    </row>
    <row r="76" spans="1:7" ht="12.75">
      <c r="A76" s="54" t="s">
        <v>54</v>
      </c>
      <c r="B76" s="54"/>
      <c r="C76" s="54"/>
      <c r="D76" s="54" t="s">
        <v>55</v>
      </c>
      <c r="E76" s="54"/>
    </row>
    <row r="77" spans="1:7" ht="12.75">
      <c r="A77" s="54" t="s">
        <v>56</v>
      </c>
      <c r="B77" s="54"/>
      <c r="C77" s="54"/>
      <c r="D77" s="54" t="s">
        <v>57</v>
      </c>
      <c r="E77" s="54"/>
    </row>
    <row r="78" spans="1:7">
      <c r="A78" s="52"/>
      <c r="B78" s="52"/>
      <c r="C78" s="52"/>
      <c r="D78" s="52"/>
    </row>
  </sheetData>
  <mergeCells count="31">
    <mergeCell ref="A76:C76"/>
    <mergeCell ref="A77:C77"/>
    <mergeCell ref="D76:E76"/>
    <mergeCell ref="D77:E77"/>
    <mergeCell ref="A7:C7"/>
    <mergeCell ref="A1:E1"/>
    <mergeCell ref="A2:E2"/>
    <mergeCell ref="A3:E3"/>
    <mergeCell ref="A5:C5"/>
    <mergeCell ref="A6:E6"/>
    <mergeCell ref="A4:E4"/>
    <mergeCell ref="B56:C56"/>
    <mergeCell ref="B8:C8"/>
    <mergeCell ref="B20:C20"/>
    <mergeCell ref="A37:C37"/>
    <mergeCell ref="A38:E38"/>
    <mergeCell ref="A39:C39"/>
    <mergeCell ref="B40:C40"/>
    <mergeCell ref="B44:C44"/>
    <mergeCell ref="A48:C48"/>
    <mergeCell ref="A49:E49"/>
    <mergeCell ref="A50:C50"/>
    <mergeCell ref="B51:C51"/>
    <mergeCell ref="A69:E69"/>
    <mergeCell ref="A67:E67"/>
    <mergeCell ref="A61:C61"/>
    <mergeCell ref="A62:E62"/>
    <mergeCell ref="A63:C63"/>
    <mergeCell ref="A64:E64"/>
    <mergeCell ref="A65:C65"/>
    <mergeCell ref="A66:C66"/>
  </mergeCells>
  <pageMargins left="0.19685039370078741" right="0.31496062992125984" top="0.27559055118110237" bottom="0.31496062992125984" header="0.31496062992125984" footer="0.31496062992125984"/>
  <pageSetup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2017-04-27T01:20:08Z</cp:lastPrinted>
  <dcterms:created xsi:type="dcterms:W3CDTF">2015-10-07T18:30:35Z</dcterms:created>
  <dcterms:modified xsi:type="dcterms:W3CDTF">2017-04-27T01:20:55Z</dcterms:modified>
</cp:coreProperties>
</file>