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EJERCICIO 2016\Auditoria Superior\Cuarto Trimestrre\"/>
    </mc:Choice>
  </mc:AlternateContent>
  <bookViews>
    <workbookView xWindow="0" yWindow="0" windowWidth="20490" windowHeight="7755"/>
  </bookViews>
  <sheets>
    <sheet name="EAE CFG-C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G41" i="1" l="1"/>
  <c r="F41" i="1"/>
  <c r="E41" i="1"/>
  <c r="D41" i="1"/>
  <c r="C41" i="1"/>
  <c r="B41" i="1"/>
</calcChain>
</file>

<file path=xl/sharedStrings.xml><?xml version="1.0" encoding="utf-8"?>
<sst xmlns="http://schemas.openxmlformats.org/spreadsheetml/2006/main" count="49" uniqueCount="49">
  <si>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</si>
  <si>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</si>
  <si>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</si>
  <si>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</si>
  <si>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</si>
  <si>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</si>
  <si>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</si>
  <si>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</si>
  <si>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</si>
  <si>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</si>
  <si>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</si>
  <si>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</si>
  <si>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</si>
  <si>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Presidencia Municipal de San Buenaventura, Coahuila</t>
  </si>
  <si>
    <t>CP. YOLANDA RAMIREZ PEREZ</t>
  </si>
  <si>
    <t>Tesorera Municipal</t>
  </si>
  <si>
    <t>1 - GOBIERNO</t>
  </si>
  <si>
    <t>1.1 - LEGISLACION</t>
  </si>
  <si>
    <t>1.2 - JUSTICIA</t>
  </si>
  <si>
    <t>1.3 - COORDINACION DE LA POLITICA DE GOBIERNO</t>
  </si>
  <si>
    <t>1.4 - RELACIONES EXTERIORES</t>
  </si>
  <si>
    <t>1.5 - ASUNTOS FINANCIEROS Y HACENDARIOS</t>
  </si>
  <si>
    <t>1.6 - SEGURIDAD NACIONAL</t>
  </si>
  <si>
    <t>1.7 - ASUNTOS DE ORDEN PUBLICO Y DE SEGURIDAD INTERIOR</t>
  </si>
  <si>
    <t>1.8 - OTROS SERVICIOS GENERALES</t>
  </si>
  <si>
    <t>2 - DESARROLLO SOCIAL</t>
  </si>
  <si>
    <t>2.1 - PROTECCION AMBIENTAL</t>
  </si>
  <si>
    <t>2.2 - VIVIENDA Y SERVICIOS A LA COMUNIDAD</t>
  </si>
  <si>
    <t>2.3 - SALUD</t>
  </si>
  <si>
    <t>2.4 - "RECREACION, CULTURA Y OTRAS MANIFESTACIONES SOCIALES"</t>
  </si>
  <si>
    <t>2.5 - EDUCACION</t>
  </si>
  <si>
    <t>2.6 - PROTECCION SOCIAL</t>
  </si>
  <si>
    <t>2.7 - OTROS ASUNTOS SOCIALES</t>
  </si>
  <si>
    <t>3 - DESARROLLO ECONOMICO</t>
  </si>
  <si>
    <t>3.1 - "ASUNTOS ECONOMICOS, COMERCIALES Y LABORALES EN GENERAL"</t>
  </si>
  <si>
    <t>3.2 - "AGROPECUARIA, SILVICULTURA, PESCA Y CAZA"</t>
  </si>
  <si>
    <t>3.3 - COMBUSTIBLES Y ENERGIA</t>
  </si>
  <si>
    <t>3.4 - "MINERIA, MANUFUACTURA Y CONSTRUCCION"</t>
  </si>
  <si>
    <t>3.5 - TRANSPORTE</t>
  </si>
  <si>
    <t>3.6 - COMUNICACIONES</t>
  </si>
  <si>
    <t>3.7 - TURISMO</t>
  </si>
  <si>
    <t>3.8 - "CIENCIA, TECNOLOGIA E INNOVACION"</t>
  </si>
  <si>
    <t>3.9 - OTRAS INDUSTRIAS Y OTROS ASUNTOS ECONOMICOS</t>
  </si>
  <si>
    <t>4 - OTRAS NO CLASIFICADAS EN FUNCIONES ANTERIORES</t>
  </si>
  <si>
    <t>4.1 - TRANSACCIONES DE LA DEUDA PUBLICA / COSTO FINANCIERO DE LA DEUDA</t>
  </si>
  <si>
    <t>4.2 - "TRANSFERENCIAS, PARTICIPACIONES Y APORTACIONES ENTRE DIFERENTES NIVELES Y ORDENES DE GOBIERNO"</t>
  </si>
  <si>
    <t>4.3 - SANEAMIENTO DEL SISTEMA FINANCIERO</t>
  </si>
  <si>
    <t>4.4 - ADEUDOS DE EJERCICIOS FISCALES ANTERIORES</t>
  </si>
  <si>
    <t>De 01 de Octubre a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</si>
</sst>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6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ARIAL"/>
      <charset val="1"/>
    </font>
    <font>
      <b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6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ont="1"/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justify" vertical="center" wrapText="1"/>
    </xf>
    <xf numFmtId="0" fontId="0" fillId="0" borderId="0" xfId="0" applyAlignment="1">
      <alignment vertical="top"/>
    </xf>
    <xf numFmtId="4" fontId="5" fillId="0" borderId="0" xfId="0" applyNumberFormat="1" applyFont="1" applyAlignment="1">
      <alignment vertical="top" wrapText="1"/>
    </xf>
    <xf numFmtId="44" fontId="2" fillId="3" borderId="14" xfId="0" applyNumberFormat="1" applyFont="1" applyFill="1" applyBorder="1" applyAlignment="1">
      <alignment horizontal="justify" vertical="center"/>
    </xf>
    <xf numFmtId="43" fontId="0" fillId="0" borderId="0" xfId="5" applyNumberFormat="1" applyFont="1" applyFill="1"/>
    <xf numFmtId="0" fontId="0" fillId="0" borderId="0" xfId="0" applyFont="1" applyFill="1"/>
    <xf numFmtId="0" fontId="0" fillId="0" borderId="0" xfId="0" applyFont="1" applyFill="1" applyAlignment="1">
      <alignment horizontal="center" vertical="center"/>
    </xf>
    <xf numFmtId="43" fontId="0" fillId="0" borderId="0" xfId="5" applyNumberFormat="1" applyFont="1" applyFill="1" applyBorder="1"/>
    <xf numFmtId="0" fontId="2" fillId="3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7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0" fillId="3" borderId="12" xfId="0" applyFont="1" applyFill="1" applyBorder="1" applyAlignment="1">
      <alignment horizontal="left" vertical="center" wrapText="1"/>
    </xf>
    <xf numFmtId="0" fontId="8" fillId="0" borderId="15" xfId="0" applyFont="1" applyBorder="1" applyAlignment="1">
      <alignment vertical="top"/>
    </xf>
    <xf numFmtId="0" fontId="8" fillId="0" borderId="14" xfId="0" applyFont="1" applyBorder="1" applyAlignment="1">
      <alignment vertical="top"/>
    </xf>
    <xf numFmtId="0" fontId="0" fillId="0" borderId="15" xfId="0" applyBorder="1" applyAlignment="1">
      <alignment vertical="top"/>
    </xf>
    <xf numFmtId="4" fontId="8" fillId="0" borderId="15" xfId="0" applyNumberFormat="1" applyFont="1" applyBorder="1" applyAlignment="1">
      <alignment vertical="top"/>
    </xf>
    <xf numFmtId="4" fontId="8" fillId="0" borderId="14" xfId="0" applyNumberFormat="1" applyFont="1" applyBorder="1" applyAlignment="1">
      <alignment vertical="top"/>
    </xf>
    <xf numFmtId="0" fontId="9" fillId="0" borderId="15" xfId="0" applyFont="1" applyBorder="1" applyAlignment="1">
      <alignment horizontal="center" vertical="top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19051</xdr:colOff>
      <xdr:row>0</xdr:row>
      <xdr:rowOff>103698</xdr:rowOff>
    </xdr:from>
    <xdr:to>
      <xdr:col>5</xdr:col>
      <xdr:colOff>647701</xdr:colOff>
      <xdr:row>3</xdr:row>
      <xdr:rowOff>95250</xdr:rowOff>
    </xdr:to>
    <xdr:pic>
      <xdr:nvPicPr>
        <xdr:cNvPr id="1026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86576" y="103698"/>
          <a:ext cx="628650" cy="5630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</xdr:row>
      <xdr:rowOff>0</xdr:rowOff>
    </xdr:from>
    <xdr:to>
      <xdr:col>1</xdr:col>
      <xdr:colOff>285750</xdr:colOff>
      <xdr:row>50</xdr:row>
      <xdr:rowOff>0</xdr:rowOff>
    </xdr:to>
    <xdr:cxnSp macro="">
      <xdr:nvCxnSpPr>
        <xdr:cNvPr id="4" name="3 Conector recto"/>
        <xdr:cNvCxnSpPr/>
      </xdr:nvCxnSpPr>
      <xdr:spPr>
        <a:xfrm>
          <a:off x="1924050" y="8153400"/>
          <a:ext cx="37814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52"/>
  <sheetViews>
    <sheetView showGridLines="0" tabSelected="1" view="pageLayout" topLeftCell="A16" zoomScale="90" zoomScaleNormal="100" zoomScalePageLayoutView="90" workbookViewId="0">
      <selection activeCell="A36" sqref="A36"/>
    </sheetView>
  </sheetViews>
  <sheetFormatPr baseColWidth="10" defaultColWidth="11.5703125" defaultRowHeight="15" x14ac:dyDescent="0.25"/>
  <cols>
    <col min="1" max="1" width="56.42578125" style="1" customWidth="1"/>
    <col min="2" max="6" width="15.5703125" style="1" customWidth="1"/>
    <col min="7" max="7" width="17" style="1" customWidth="1"/>
    <col min="8" max="16384" width="11.5703125" style="1"/>
  </cols>
  <sheetData>
    <row r="1" spans="1:8" x14ac:dyDescent="0.25">
      <c r="A1" s="19" t="s">
        <v>13</v>
      </c>
      <c r="B1" s="20"/>
      <c r="C1" s="20"/>
      <c r="D1" s="20"/>
      <c r="E1" s="20"/>
      <c r="F1" s="20"/>
      <c r="G1" s="21"/>
    </row>
    <row r="2" spans="1:8" ht="15" customHeight="1" x14ac:dyDescent="0.25">
      <c r="A2" s="22" t="s">
        <v>0</v>
      </c>
      <c r="B2" s="23"/>
      <c r="C2" s="23"/>
      <c r="D2" s="23"/>
      <c r="E2" s="23"/>
      <c r="F2" s="23"/>
      <c r="G2" s="24"/>
    </row>
    <row r="3" spans="1:8" ht="15" customHeight="1" x14ac:dyDescent="0.25">
      <c r="A3" s="22" t="s">
        <v>1</v>
      </c>
      <c r="B3" s="23"/>
      <c r="C3" s="23"/>
      <c r="D3" s="23"/>
      <c r="E3" s="23"/>
      <c r="F3" s="23"/>
      <c r="G3" s="24"/>
    </row>
    <row r="4" spans="1:8" x14ac:dyDescent="0.25">
      <c r="A4" s="25" t="s">
        <v>48</v>
      </c>
      <c r="B4" s="26"/>
      <c r="C4" s="26"/>
      <c r="D4" s="26"/>
      <c r="E4" s="26"/>
      <c r="F4" s="26"/>
      <c r="G4" s="27"/>
    </row>
    <row r="5" spans="1:8" x14ac:dyDescent="0.25">
      <c r="A5" s="33" t="s">
        <v>2</v>
      </c>
      <c r="B5" s="28" t="s">
        <v>3</v>
      </c>
      <c r="C5" s="29"/>
      <c r="D5" s="29"/>
      <c r="E5" s="29"/>
      <c r="F5" s="30"/>
      <c r="G5" s="31" t="s">
        <v>4</v>
      </c>
    </row>
    <row r="6" spans="1:8" ht="30" x14ac:dyDescent="0.25">
      <c r="A6" s="34"/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2"/>
    </row>
    <row r="7" spans="1:8" x14ac:dyDescent="0.25">
      <c r="A7" s="35"/>
      <c r="B7" s="2">
        <v>1</v>
      </c>
      <c r="C7" s="3">
        <v>2</v>
      </c>
      <c r="D7" s="2" t="s">
        <v>10</v>
      </c>
      <c r="E7" s="3">
        <v>4</v>
      </c>
      <c r="F7" s="2">
        <v>5</v>
      </c>
      <c r="G7" s="3" t="s">
        <v>11</v>
      </c>
    </row>
    <row r="8" spans="1:8" x14ac:dyDescent="0.25">
      <c r="A8" s="36"/>
      <c r="B8" s="4"/>
      <c r="C8" s="4"/>
      <c r="D8" s="4"/>
      <c r="E8" s="4"/>
      <c r="F8" s="4"/>
      <c r="G8" s="4"/>
    </row>
    <row r="9" spans="1:8" ht="14.45" customHeight="1" x14ac:dyDescent="0.25">
      <c r="A9" s="42" t="s">
        <v>16</v>
      </c>
      <c r="B9" s="39"/>
      <c r="C9" s="39"/>
      <c r="D9" s="39"/>
      <c r="E9" s="39"/>
      <c r="F9" s="39"/>
      <c r="G9" s="39"/>
    </row>
    <row r="10" spans="1:8" ht="14.45" customHeight="1" x14ac:dyDescent="0.25">
      <c r="A10" s="37" t="s">
        <v>17</v>
      </c>
      <c r="B10" s="40">
        <v>109609.3544</v>
      </c>
      <c r="C10" s="40">
        <v>3344.08</v>
      </c>
      <c r="D10" s="40">
        <v>112953.4344</v>
      </c>
      <c r="E10" s="40">
        <v>364653.77</v>
      </c>
      <c r="F10" s="40">
        <v>243746.14</v>
      </c>
      <c r="G10" s="40">
        <v>-251700.33559999999</v>
      </c>
      <c r="H10" s="6"/>
    </row>
    <row r="11" spans="1:8" ht="14.45" customHeight="1" x14ac:dyDescent="0.25">
      <c r="A11" s="37" t="s">
        <v>18</v>
      </c>
      <c r="B11" s="40">
        <v>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6"/>
    </row>
    <row r="12" spans="1:8" ht="14.45" customHeight="1" x14ac:dyDescent="0.25">
      <c r="A12" s="37" t="s">
        <v>19</v>
      </c>
      <c r="B12" s="40">
        <v>4438021.51</v>
      </c>
      <c r="C12" s="40">
        <v>-940660.16</v>
      </c>
      <c r="D12" s="40">
        <v>3497361.35</v>
      </c>
      <c r="E12" s="40">
        <v>7675944.5499999998</v>
      </c>
      <c r="F12" s="40">
        <v>6597363.2599999998</v>
      </c>
      <c r="G12" s="40">
        <v>-4178583.2</v>
      </c>
      <c r="H12" s="6"/>
    </row>
    <row r="13" spans="1:8" ht="14.45" customHeight="1" x14ac:dyDescent="0.25">
      <c r="A13" s="37" t="s">
        <v>20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6"/>
    </row>
    <row r="14" spans="1:8" ht="14.45" customHeight="1" x14ac:dyDescent="0.25">
      <c r="A14" s="37" t="s">
        <v>21</v>
      </c>
      <c r="B14" s="40">
        <v>2000</v>
      </c>
      <c r="C14" s="40">
        <v>1500</v>
      </c>
      <c r="D14" s="40">
        <v>3500</v>
      </c>
      <c r="E14" s="40">
        <v>95135.25</v>
      </c>
      <c r="F14" s="40">
        <v>81961.899999999994</v>
      </c>
      <c r="G14" s="40">
        <v>-91635.25</v>
      </c>
      <c r="H14" s="6"/>
    </row>
    <row r="15" spans="1:8" ht="14.45" customHeight="1" x14ac:dyDescent="0.25">
      <c r="A15" s="37" t="s">
        <v>22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  <c r="H15" s="6"/>
    </row>
    <row r="16" spans="1:8" ht="14.45" customHeight="1" x14ac:dyDescent="0.25">
      <c r="A16" s="37" t="s">
        <v>23</v>
      </c>
      <c r="B16" s="40">
        <v>1726034.78</v>
      </c>
      <c r="C16" s="40">
        <v>235269.01</v>
      </c>
      <c r="D16" s="40">
        <v>1961303.79</v>
      </c>
      <c r="E16" s="40">
        <v>4162656.07</v>
      </c>
      <c r="F16" s="40">
        <v>3868488.36</v>
      </c>
      <c r="G16" s="40">
        <v>-2201352.2799999998</v>
      </c>
      <c r="H16" s="6"/>
    </row>
    <row r="17" spans="1:8" ht="14.45" customHeight="1" x14ac:dyDescent="0.25">
      <c r="A17" s="37" t="s">
        <v>24</v>
      </c>
      <c r="B17" s="40">
        <v>7000</v>
      </c>
      <c r="C17" s="40">
        <v>3000</v>
      </c>
      <c r="D17" s="40">
        <v>10000</v>
      </c>
      <c r="E17" s="40">
        <v>86198.56</v>
      </c>
      <c r="F17" s="40">
        <v>68049.08</v>
      </c>
      <c r="G17" s="40">
        <v>-76198.559999999998</v>
      </c>
      <c r="H17" s="5"/>
    </row>
    <row r="18" spans="1:8" x14ac:dyDescent="0.25">
      <c r="A18" s="42" t="s">
        <v>25</v>
      </c>
      <c r="B18" s="39"/>
      <c r="C18" s="39"/>
      <c r="D18" s="39"/>
      <c r="E18" s="39"/>
      <c r="F18" s="39"/>
      <c r="G18" s="39"/>
      <c r="H18" s="6"/>
    </row>
    <row r="19" spans="1:8" ht="14.45" customHeight="1" x14ac:dyDescent="0.25">
      <c r="A19" s="37" t="s">
        <v>26</v>
      </c>
      <c r="B19" s="40">
        <v>658271.67000000004</v>
      </c>
      <c r="C19" s="40">
        <v>2976080.2</v>
      </c>
      <c r="D19" s="40">
        <v>3634351.87</v>
      </c>
      <c r="E19" s="40">
        <v>4815820.16</v>
      </c>
      <c r="F19" s="40">
        <v>3141406.22</v>
      </c>
      <c r="G19" s="40">
        <v>-1181468.29</v>
      </c>
      <c r="H19" s="5"/>
    </row>
    <row r="20" spans="1:8" ht="14.45" customHeight="1" x14ac:dyDescent="0.25">
      <c r="A20" s="37" t="s">
        <v>27</v>
      </c>
      <c r="B20" s="40">
        <v>8992110.8900000006</v>
      </c>
      <c r="C20" s="40">
        <v>16794358.600000001</v>
      </c>
      <c r="D20" s="40">
        <v>25786469.489999998</v>
      </c>
      <c r="E20" s="40">
        <v>28136016.129999999</v>
      </c>
      <c r="F20" s="40">
        <v>7709837.4100000001</v>
      </c>
      <c r="G20" s="40">
        <v>-2349546.64</v>
      </c>
      <c r="H20" s="5"/>
    </row>
    <row r="21" spans="1:8" ht="14.45" customHeight="1" x14ac:dyDescent="0.25">
      <c r="A21" s="37" t="s">
        <v>28</v>
      </c>
      <c r="B21" s="40">
        <v>0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6"/>
    </row>
    <row r="22" spans="1:8" ht="14.45" customHeight="1" x14ac:dyDescent="0.25">
      <c r="A22" s="37" t="s">
        <v>29</v>
      </c>
      <c r="B22" s="40">
        <v>31250.04</v>
      </c>
      <c r="C22" s="40">
        <v>-1393.32</v>
      </c>
      <c r="D22" s="40">
        <v>29856.720000000001</v>
      </c>
      <c r="E22" s="40">
        <v>207257.4</v>
      </c>
      <c r="F22" s="40">
        <v>188001.74</v>
      </c>
      <c r="G22" s="40">
        <v>-177400.68</v>
      </c>
      <c r="H22" s="6"/>
    </row>
    <row r="23" spans="1:8" ht="28.9" customHeight="1" x14ac:dyDescent="0.25">
      <c r="A23" s="37" t="s">
        <v>30</v>
      </c>
      <c r="B23" s="40">
        <v>124999.98</v>
      </c>
      <c r="C23" s="40">
        <v>24399.89</v>
      </c>
      <c r="D23" s="40">
        <v>149399.87</v>
      </c>
      <c r="E23" s="40">
        <v>384314.07</v>
      </c>
      <c r="F23" s="40">
        <v>297623.06</v>
      </c>
      <c r="G23" s="40">
        <v>-234914.2</v>
      </c>
      <c r="H23" s="6"/>
    </row>
    <row r="24" spans="1:8" ht="14.45" customHeight="1" x14ac:dyDescent="0.25">
      <c r="A24" s="37" t="s">
        <v>31</v>
      </c>
      <c r="B24" s="40">
        <v>339749.99</v>
      </c>
      <c r="C24" s="40">
        <v>50851.54</v>
      </c>
      <c r="D24" s="40">
        <v>390601.53</v>
      </c>
      <c r="E24" s="40">
        <v>744917.38</v>
      </c>
      <c r="F24" s="40">
        <v>695148.39</v>
      </c>
      <c r="G24" s="40">
        <v>-354315.85</v>
      </c>
      <c r="H24" s="6"/>
    </row>
    <row r="25" spans="1:8" ht="14.45" customHeight="1" x14ac:dyDescent="0.25">
      <c r="A25" s="37" t="s">
        <v>32</v>
      </c>
      <c r="B25" s="40">
        <v>66499.97</v>
      </c>
      <c r="C25" s="40">
        <v>-63957.42</v>
      </c>
      <c r="D25" s="40">
        <v>2542.5500000000002</v>
      </c>
      <c r="E25" s="40">
        <v>33166.239999999998</v>
      </c>
      <c r="F25" s="40">
        <v>33463.300000000003</v>
      </c>
      <c r="G25" s="40">
        <v>-30623.69</v>
      </c>
      <c r="H25" s="5"/>
    </row>
    <row r="26" spans="1:8" ht="14.45" customHeight="1" x14ac:dyDescent="0.25">
      <c r="A26" s="42" t="s">
        <v>33</v>
      </c>
      <c r="B26" s="39"/>
      <c r="C26" s="39"/>
      <c r="D26" s="39"/>
      <c r="E26" s="39"/>
      <c r="F26" s="39"/>
      <c r="G26" s="39"/>
      <c r="H26" s="6"/>
    </row>
    <row r="27" spans="1:8" x14ac:dyDescent="0.25">
      <c r="A27" s="37" t="s">
        <v>34</v>
      </c>
      <c r="B27" s="40">
        <v>0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  <c r="H27" s="6"/>
    </row>
    <row r="28" spans="1:8" ht="14.45" customHeight="1" x14ac:dyDescent="0.25">
      <c r="A28" s="37" t="s">
        <v>35</v>
      </c>
      <c r="B28" s="40">
        <v>0</v>
      </c>
      <c r="C28" s="40">
        <v>129800</v>
      </c>
      <c r="D28" s="40">
        <v>129800</v>
      </c>
      <c r="E28" s="40">
        <v>209233.77</v>
      </c>
      <c r="F28" s="40">
        <v>176251.51999999999</v>
      </c>
      <c r="G28" s="40">
        <v>-79433.77</v>
      </c>
      <c r="H28" s="6"/>
    </row>
    <row r="29" spans="1:8" ht="15" customHeight="1" x14ac:dyDescent="0.25">
      <c r="A29" s="37" t="s">
        <v>36</v>
      </c>
      <c r="B29" s="40">
        <v>0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  <c r="H29" s="5"/>
    </row>
    <row r="30" spans="1:8" ht="14.25" customHeight="1" x14ac:dyDescent="0.25">
      <c r="A30" s="37" t="s">
        <v>37</v>
      </c>
      <c r="B30" s="40">
        <v>0</v>
      </c>
      <c r="C30" s="40">
        <v>0</v>
      </c>
      <c r="D30" s="40">
        <v>0</v>
      </c>
      <c r="E30" s="40">
        <v>0</v>
      </c>
      <c r="F30" s="40">
        <v>0</v>
      </c>
      <c r="G30" s="40">
        <v>0</v>
      </c>
      <c r="H30" s="5"/>
    </row>
    <row r="31" spans="1:8" ht="14.45" customHeight="1" x14ac:dyDescent="0.25">
      <c r="A31" s="37" t="s">
        <v>38</v>
      </c>
      <c r="B31" s="40">
        <v>0</v>
      </c>
      <c r="C31" s="40">
        <v>0</v>
      </c>
      <c r="D31" s="40">
        <v>0</v>
      </c>
      <c r="E31" s="40">
        <v>0</v>
      </c>
      <c r="F31" s="40">
        <v>0</v>
      </c>
      <c r="G31" s="40">
        <v>0</v>
      </c>
      <c r="H31" s="5"/>
    </row>
    <row r="32" spans="1:8" ht="14.45" customHeight="1" x14ac:dyDescent="0.25">
      <c r="A32" s="37" t="s">
        <v>39</v>
      </c>
      <c r="B32" s="40">
        <v>0</v>
      </c>
      <c r="C32" s="40">
        <v>0</v>
      </c>
      <c r="D32" s="40">
        <v>0</v>
      </c>
      <c r="E32" s="40">
        <v>0</v>
      </c>
      <c r="F32" s="40">
        <v>0</v>
      </c>
      <c r="G32" s="40">
        <v>0</v>
      </c>
      <c r="H32" s="6"/>
    </row>
    <row r="33" spans="1:8" ht="14.45" customHeight="1" x14ac:dyDescent="0.25">
      <c r="A33" s="37" t="s">
        <v>40</v>
      </c>
      <c r="B33" s="40">
        <v>0</v>
      </c>
      <c r="C33" s="40">
        <v>-221659</v>
      </c>
      <c r="D33" s="40">
        <v>-221659</v>
      </c>
      <c r="E33" s="40">
        <v>-291517.67</v>
      </c>
      <c r="F33" s="40">
        <v>-124278.19</v>
      </c>
      <c r="G33" s="40">
        <v>69858.67</v>
      </c>
      <c r="H33" s="5"/>
    </row>
    <row r="34" spans="1:8" ht="14.45" customHeight="1" x14ac:dyDescent="0.25">
      <c r="A34" s="37" t="s">
        <v>41</v>
      </c>
      <c r="B34" s="40">
        <v>0</v>
      </c>
      <c r="C34" s="40">
        <v>0</v>
      </c>
      <c r="D34" s="40">
        <v>0</v>
      </c>
      <c r="E34" s="40">
        <v>0</v>
      </c>
      <c r="F34" s="40">
        <v>0</v>
      </c>
      <c r="G34" s="40">
        <v>0</v>
      </c>
      <c r="H34" s="6"/>
    </row>
    <row r="35" spans="1:8" ht="14.45" customHeight="1" x14ac:dyDescent="0.25">
      <c r="A35" s="37" t="s">
        <v>42</v>
      </c>
      <c r="B35" s="40">
        <v>0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  <c r="H35" s="6"/>
    </row>
    <row r="36" spans="1:8" ht="14.45" customHeight="1" x14ac:dyDescent="0.25">
      <c r="A36" s="42" t="s">
        <v>43</v>
      </c>
      <c r="B36" s="39"/>
      <c r="C36" s="39"/>
      <c r="D36" s="39"/>
      <c r="E36" s="39"/>
      <c r="F36" s="39"/>
      <c r="G36" s="39"/>
      <c r="H36" s="6"/>
    </row>
    <row r="37" spans="1:8" ht="14.45" customHeight="1" x14ac:dyDescent="0.25">
      <c r="A37" s="37" t="s">
        <v>44</v>
      </c>
      <c r="B37" s="40">
        <v>0</v>
      </c>
      <c r="C37" s="40">
        <v>0</v>
      </c>
      <c r="D37" s="40">
        <v>0</v>
      </c>
      <c r="E37" s="40">
        <v>0</v>
      </c>
      <c r="F37" s="40">
        <v>0</v>
      </c>
      <c r="G37" s="40">
        <v>0</v>
      </c>
      <c r="H37" s="6"/>
    </row>
    <row r="38" spans="1:8" x14ac:dyDescent="0.25">
      <c r="A38" s="37" t="s">
        <v>45</v>
      </c>
      <c r="B38" s="40">
        <v>0</v>
      </c>
      <c r="C38" s="40">
        <v>0</v>
      </c>
      <c r="D38" s="40">
        <v>0</v>
      </c>
      <c r="E38" s="40">
        <v>0</v>
      </c>
      <c r="F38" s="40">
        <v>0</v>
      </c>
      <c r="G38" s="40">
        <v>0</v>
      </c>
      <c r="H38" s="6"/>
    </row>
    <row r="39" spans="1:8" ht="14.45" customHeight="1" x14ac:dyDescent="0.25">
      <c r="A39" s="37" t="s">
        <v>46</v>
      </c>
      <c r="B39" s="40">
        <v>0</v>
      </c>
      <c r="C39" s="40">
        <v>0</v>
      </c>
      <c r="D39" s="40">
        <v>0</v>
      </c>
      <c r="E39" s="40">
        <v>0</v>
      </c>
      <c r="F39" s="40">
        <v>0</v>
      </c>
      <c r="G39" s="40">
        <v>0</v>
      </c>
      <c r="H39" s="6"/>
    </row>
    <row r="40" spans="1:8" ht="28.9" customHeight="1" x14ac:dyDescent="0.25">
      <c r="A40" s="38" t="s">
        <v>47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6"/>
    </row>
    <row r="41" spans="1:8" x14ac:dyDescent="0.25">
      <c r="A41" s="12" t="s">
        <v>12</v>
      </c>
      <c r="B41" s="7">
        <f>SUM(B9:B40)</f>
        <v>16495548.1844</v>
      </c>
      <c r="C41" s="7">
        <f t="shared" ref="C41:G41" si="0">SUM(C9:C40)</f>
        <v>18990933.419999998</v>
      </c>
      <c r="D41" s="7">
        <f t="shared" si="0"/>
        <v>35486481.604399994</v>
      </c>
      <c r="E41" s="7">
        <f t="shared" si="0"/>
        <v>46623795.68</v>
      </c>
      <c r="F41" s="7">
        <f t="shared" si="0"/>
        <v>22977062.189999998</v>
      </c>
      <c r="G41" s="7">
        <f t="shared" si="0"/>
        <v>-11137314.075599998</v>
      </c>
    </row>
    <row r="49" spans="2:5" x14ac:dyDescent="0.25">
      <c r="B49" s="8"/>
      <c r="C49" s="9"/>
      <c r="D49" s="10"/>
      <c r="E49" s="8"/>
    </row>
    <row r="50" spans="2:5" x14ac:dyDescent="0.25">
      <c r="B50" s="11"/>
      <c r="C50" s="9"/>
      <c r="D50" s="15"/>
      <c r="E50" s="15"/>
    </row>
    <row r="51" spans="2:5" x14ac:dyDescent="0.25">
      <c r="B51" s="13"/>
      <c r="C51" s="9"/>
      <c r="D51" s="16" t="s">
        <v>14</v>
      </c>
      <c r="E51" s="16"/>
    </row>
    <row r="52" spans="2:5" x14ac:dyDescent="0.25">
      <c r="B52" s="14"/>
      <c r="C52" s="9"/>
      <c r="D52" s="17" t="s">
        <v>15</v>
      </c>
      <c r="E52" s="18"/>
    </row>
  </sheetData>
  <mergeCells count="9">
    <mergeCell ref="A1:G1"/>
    <mergeCell ref="A2:G2"/>
    <mergeCell ref="A3:G3"/>
    <mergeCell ref="A4:G4"/>
    <mergeCell ref="B5:F5"/>
    <mergeCell ref="G5:G6"/>
    <mergeCell ref="D50:E50"/>
    <mergeCell ref="D51:E51"/>
    <mergeCell ref="D52:E52"/>
  </mergeCells>
  <printOptions horizontalCentered="1"/>
  <pageMargins left="2.6041666666666668E-2" right="0.70866141732283472" top="6.25E-2" bottom="0.74803149606299213" header="0.31496062992125984" footer="0.31496062992125984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CFG-CP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MARTITA</cp:lastModifiedBy>
  <dcterms:created xsi:type="dcterms:W3CDTF">2015-09-03T16:05:50Z</dcterms:created>
  <dcterms:modified xsi:type="dcterms:W3CDTF">2017-05-31T20:11:40Z</dcterms:modified>
</cp:coreProperties>
</file>