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75" windowHeight="8100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20" i="1"/>
  <c r="D20"/>
  <c r="E8"/>
  <c r="E37" s="1"/>
  <c r="E63" s="1"/>
  <c r="E66" s="1"/>
  <c r="D8"/>
  <c r="D37" s="1"/>
  <c r="D63" s="1"/>
  <c r="D66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<sst xmlns="http://schemas.openxmlformats.org/spreadsheetml/2006/main" count="61" uniqueCount="53">
  <si>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</si>
  <si>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</si>
  <si>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</si>
  <si>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</si>
  <si>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</si>
  <si>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</si>
  <si>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</si>
  <si>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</si>
  <si>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</si>
  <si>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</si>
  <si>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</si>
  <si>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</si>
  <si>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</si>
  <si>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</si>
  <si>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</si>
  <si>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</si>
  <si>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</si>
  <si>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</si>
  <si>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</si>
  <si>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</si>
  <si>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</si>
  <si>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</si>
  <si>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</si>
  <si>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</si>
  <si>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</si>
  <si>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</si>
  <si>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</si>
  <si>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</si>
  <si>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</si>
  <si>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</si>
  <si>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</si>
  <si>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</si>
  <si>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</si>
  <si>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</si>
  <si>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</si>
  <si>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</si>
  <si>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</si>
  <si>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</si>
  <si>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</si>
  <si>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</si>
  <si>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</si>
  <si>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</si>
  <si>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</si>
  <si>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</si>
  <si>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</si>
  <si>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</si>
  <si>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</si>
  <si>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</si>
  <si>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</si>
  <si>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</si>
  <si>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(pesos)</t>
  </si>
  <si>
    <t>Presidencia Municipal de Abasolo,Coahuila.</t>
  </si>
  <si>
    <t>Del 01 de Enero al 31 de Diciembre de 2016 y 2015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</si>
</sst>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3" borderId="5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justify" vertical="center" wrapText="1"/>
    </xf>
    <xf numFmtId="4" fontId="2" fillId="3" borderId="0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43" fontId="4" fillId="3" borderId="0" xfId="1" applyFont="1" applyFill="1" applyBorder="1" applyAlignment="1">
      <alignment horizontal="right" vertical="center"/>
    </xf>
    <xf numFmtId="43" fontId="4" fillId="3" borderId="5" xfId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9526</xdr:rowOff>
    </xdr:from>
    <xdr:ext cx="504825" cy="619124"/>
    <xdr:pic>
      <xdr:nvPicPr>
        <xdr:cNvPr id="17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52425" y="9526"/>
          <a:ext cx="50482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19050</xdr:colOff>
      <xdr:row>0</xdr:row>
      <xdr:rowOff>19050</xdr:rowOff>
    </xdr:from>
    <xdr:ext cx="571500" cy="600075"/>
    <xdr:pic>
      <xdr:nvPicPr>
        <xdr:cNvPr id="18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29300" y="19050"/>
          <a:ext cx="5715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showGridLines="0" tabSelected="1" view="pageLayout" topLeftCell="A66" zoomScaleNormal="100" workbookViewId="0">
      <selection activeCell="A68" sqref="A68:XFD81"/>
    </sheetView>
  </sheetViews>
  <sheetFormatPr baseColWidth="10" defaultColWidth="11.42578125" defaultRowHeight="12"/>
  <cols>
    <col min="1" max="1" width="4.85546875" style="1" customWidth="1"/>
    <col min="2" max="2" width="5.5703125" style="1" customWidth="1"/>
    <col min="3" max="3" width="51" style="1" customWidth="1"/>
    <col min="4" max="5" width="19.5703125" style="1" customWidth="1"/>
    <col min="6" max="16384" width="11.42578125" style="1"/>
  </cols>
  <sheetData>
    <row r="1" spans="1:5">
      <c r="A1" s="32" t="s">
        <v>51</v>
      </c>
      <c r="B1" s="33"/>
      <c r="C1" s="33"/>
      <c r="D1" s="33"/>
      <c r="E1" s="34"/>
    </row>
    <row r="2" spans="1:5">
      <c r="A2" s="35" t="s">
        <v>0</v>
      </c>
      <c r="B2" s="36"/>
      <c r="C2" s="36"/>
      <c r="D2" s="36"/>
      <c r="E2" s="37"/>
    </row>
    <row r="3" spans="1:5">
      <c r="A3" s="35" t="s">
        <v>52</v>
      </c>
      <c r="B3" s="36"/>
      <c r="C3" s="36"/>
      <c r="D3" s="36"/>
      <c r="E3" s="37"/>
    </row>
    <row r="4" spans="1:5" ht="15.75" customHeight="1" thickBot="1">
      <c r="A4" s="38" t="s">
        <v>50</v>
      </c>
      <c r="B4" s="39"/>
      <c r="C4" s="39"/>
      <c r="D4" s="39"/>
      <c r="E4" s="43"/>
    </row>
    <row r="5" spans="1:5" ht="12.75" thickBot="1">
      <c r="A5" s="38" t="s">
        <v>1</v>
      </c>
      <c r="B5" s="39"/>
      <c r="C5" s="39"/>
      <c r="D5" s="7">
        <v>2016</v>
      </c>
      <c r="E5" s="8">
        <v>2015</v>
      </c>
    </row>
    <row r="6" spans="1:5">
      <c r="A6" s="40"/>
      <c r="B6" s="41"/>
      <c r="C6" s="41"/>
      <c r="D6" s="41"/>
      <c r="E6" s="42"/>
    </row>
    <row r="7" spans="1:5">
      <c r="A7" s="31" t="s">
        <v>2</v>
      </c>
      <c r="B7" s="30"/>
      <c r="C7" s="30"/>
      <c r="D7" s="4"/>
      <c r="E7" s="5"/>
    </row>
    <row r="8" spans="1:5" ht="19.5" customHeight="1">
      <c r="A8" s="3"/>
      <c r="B8" s="30" t="s">
        <v>3</v>
      </c>
      <c r="C8" s="30"/>
      <c r="D8" s="10">
        <f>SUM(D9:D19)</f>
        <v>90288224.449999988</v>
      </c>
      <c r="E8" s="11">
        <f>SUM(E9:E19)</f>
        <v>76838863.920000002</v>
      </c>
    </row>
    <row r="9" spans="1:5">
      <c r="A9" s="3"/>
      <c r="B9" s="6"/>
      <c r="C9" s="9" t="s">
        <v>4</v>
      </c>
      <c r="D9" s="14">
        <v>231359.22</v>
      </c>
      <c r="E9" s="15">
        <v>268369.52</v>
      </c>
    </row>
    <row r="10" spans="1:5">
      <c r="A10" s="3"/>
      <c r="B10" s="6"/>
      <c r="C10" s="9" t="s">
        <v>5</v>
      </c>
      <c r="D10" s="14">
        <v>0</v>
      </c>
      <c r="E10" s="15">
        <v>0</v>
      </c>
    </row>
    <row r="11" spans="1:5">
      <c r="A11" s="3"/>
      <c r="B11" s="4"/>
      <c r="C11" s="9" t="s">
        <v>6</v>
      </c>
      <c r="D11" s="14">
        <v>0</v>
      </c>
      <c r="E11" s="15">
        <v>0</v>
      </c>
    </row>
    <row r="12" spans="1:5">
      <c r="A12" s="3"/>
      <c r="B12" s="4"/>
      <c r="C12" s="9" t="s">
        <v>7</v>
      </c>
      <c r="D12" s="14">
        <v>169675.79</v>
      </c>
      <c r="E12" s="15">
        <v>161760.28</v>
      </c>
    </row>
    <row r="13" spans="1:5">
      <c r="A13" s="3"/>
      <c r="B13" s="4"/>
      <c r="C13" s="9" t="s">
        <v>8</v>
      </c>
      <c r="D13" s="14">
        <v>0</v>
      </c>
      <c r="E13" s="15">
        <v>0</v>
      </c>
    </row>
    <row r="14" spans="1:5">
      <c r="A14" s="3"/>
      <c r="B14" s="4"/>
      <c r="C14" s="9" t="s">
        <v>9</v>
      </c>
      <c r="D14" s="14">
        <v>42509.279999999999</v>
      </c>
      <c r="E14" s="15">
        <v>21330.45</v>
      </c>
    </row>
    <row r="15" spans="1:5">
      <c r="A15" s="3"/>
      <c r="B15" s="4"/>
      <c r="C15" s="9" t="s">
        <v>10</v>
      </c>
      <c r="D15" s="14">
        <v>0</v>
      </c>
      <c r="E15" s="15">
        <v>0</v>
      </c>
    </row>
    <row r="16" spans="1:5" ht="36">
      <c r="A16" s="3"/>
      <c r="B16" s="4"/>
      <c r="C16" s="9" t="s">
        <v>11</v>
      </c>
      <c r="D16" s="14">
        <v>0</v>
      </c>
      <c r="E16" s="15">
        <v>0</v>
      </c>
    </row>
    <row r="17" spans="1:5">
      <c r="A17" s="3"/>
      <c r="B17" s="4"/>
      <c r="C17" s="9" t="s">
        <v>12</v>
      </c>
      <c r="D17" s="14">
        <v>29876243.609999999</v>
      </c>
      <c r="E17" s="15">
        <v>28119247.219999999</v>
      </c>
    </row>
    <row r="18" spans="1:5">
      <c r="A18" s="3"/>
      <c r="B18" s="4"/>
      <c r="C18" s="9" t="s">
        <v>13</v>
      </c>
      <c r="D18" s="14">
        <v>0</v>
      </c>
      <c r="E18" s="15">
        <v>0</v>
      </c>
    </row>
    <row r="19" spans="1:5">
      <c r="A19" s="3"/>
      <c r="B19" s="4"/>
      <c r="C19" s="9" t="s">
        <v>14</v>
      </c>
      <c r="D19" s="14">
        <v>59968436.549999997</v>
      </c>
      <c r="E19" s="15">
        <v>48268156.450000003</v>
      </c>
    </row>
    <row r="20" spans="1:5" ht="19.5" customHeight="1">
      <c r="A20" s="3"/>
      <c r="B20" s="30" t="s">
        <v>15</v>
      </c>
      <c r="C20" s="30"/>
      <c r="D20" s="10">
        <f>SUM(D21:D36)</f>
        <v>78039265.579999998</v>
      </c>
      <c r="E20" s="11">
        <f>SUM(E21:E36)</f>
        <v>64141100.019999996</v>
      </c>
    </row>
    <row r="21" spans="1:5">
      <c r="A21" s="3"/>
      <c r="B21" s="6"/>
      <c r="C21" s="9" t="s">
        <v>16</v>
      </c>
      <c r="D21" s="14">
        <v>10505996.16</v>
      </c>
      <c r="E21" s="15">
        <v>9494433.4900000002</v>
      </c>
    </row>
    <row r="22" spans="1:5">
      <c r="A22" s="3"/>
      <c r="B22" s="6"/>
      <c r="C22" s="9" t="s">
        <v>17</v>
      </c>
      <c r="D22" s="14">
        <v>1890416.74</v>
      </c>
      <c r="E22" s="15">
        <v>1991744.6</v>
      </c>
    </row>
    <row r="23" spans="1:5">
      <c r="A23" s="3"/>
      <c r="B23" s="6"/>
      <c r="C23" s="9" t="s">
        <v>18</v>
      </c>
      <c r="D23" s="14">
        <v>5774298.3399999999</v>
      </c>
      <c r="E23" s="15">
        <v>3633533.3</v>
      </c>
    </row>
    <row r="24" spans="1:5">
      <c r="A24" s="3"/>
      <c r="B24" s="6"/>
      <c r="C24" s="9" t="s">
        <v>19</v>
      </c>
      <c r="D24" s="14">
        <v>0</v>
      </c>
      <c r="E24" s="15">
        <v>0</v>
      </c>
    </row>
    <row r="25" spans="1:5">
      <c r="A25" s="3"/>
      <c r="B25" s="6"/>
      <c r="C25" s="9" t="s">
        <v>20</v>
      </c>
      <c r="D25" s="14">
        <v>0</v>
      </c>
      <c r="E25" s="15">
        <v>0</v>
      </c>
    </row>
    <row r="26" spans="1:5">
      <c r="A26" s="3"/>
      <c r="B26" s="6"/>
      <c r="C26" s="9" t="s">
        <v>21</v>
      </c>
      <c r="D26" s="14">
        <v>261724</v>
      </c>
      <c r="E26" s="15">
        <v>200000</v>
      </c>
    </row>
    <row r="27" spans="1:5">
      <c r="A27" s="3"/>
      <c r="B27" s="6"/>
      <c r="C27" s="9" t="s">
        <v>22</v>
      </c>
      <c r="D27" s="14">
        <v>811552.74</v>
      </c>
      <c r="E27" s="15">
        <v>634090.87</v>
      </c>
    </row>
    <row r="28" spans="1:5">
      <c r="A28" s="3"/>
      <c r="B28" s="6"/>
      <c r="C28" s="9" t="s">
        <v>23</v>
      </c>
      <c r="D28" s="14">
        <v>0</v>
      </c>
      <c r="E28" s="15">
        <v>0</v>
      </c>
    </row>
    <row r="29" spans="1:5" ht="24">
      <c r="A29" s="3"/>
      <c r="B29" s="6"/>
      <c r="C29" s="9" t="s">
        <v>24</v>
      </c>
      <c r="D29" s="14">
        <v>0</v>
      </c>
      <c r="E29" s="15">
        <v>0</v>
      </c>
    </row>
    <row r="30" spans="1:5">
      <c r="A30" s="3"/>
      <c r="B30" s="6"/>
      <c r="C30" s="9" t="s">
        <v>25</v>
      </c>
      <c r="D30" s="14">
        <v>0</v>
      </c>
      <c r="E30" s="15">
        <v>0</v>
      </c>
    </row>
    <row r="31" spans="1:5">
      <c r="A31" s="3"/>
      <c r="B31" s="6"/>
      <c r="C31" s="9" t="s">
        <v>26</v>
      </c>
      <c r="D31" s="14">
        <v>0</v>
      </c>
      <c r="E31" s="15">
        <v>0</v>
      </c>
    </row>
    <row r="32" spans="1:5">
      <c r="A32" s="3"/>
      <c r="B32" s="6"/>
      <c r="C32" s="9" t="s">
        <v>27</v>
      </c>
      <c r="D32" s="14">
        <v>0</v>
      </c>
      <c r="E32" s="15">
        <v>0</v>
      </c>
    </row>
    <row r="33" spans="1:5">
      <c r="A33" s="3"/>
      <c r="B33" s="6"/>
      <c r="C33" s="9" t="s">
        <v>28</v>
      </c>
      <c r="D33" s="14">
        <v>0</v>
      </c>
      <c r="E33" s="15">
        <v>0</v>
      </c>
    </row>
    <row r="34" spans="1:5">
      <c r="A34" s="3"/>
      <c r="B34" s="6"/>
      <c r="C34" s="9" t="s">
        <v>29</v>
      </c>
      <c r="D34" s="14">
        <v>0</v>
      </c>
      <c r="E34" s="15">
        <v>0</v>
      </c>
    </row>
    <row r="35" spans="1:5">
      <c r="A35" s="3"/>
      <c r="B35" s="6"/>
      <c r="C35" s="9" t="s">
        <v>30</v>
      </c>
      <c r="D35" s="14">
        <v>0</v>
      </c>
      <c r="E35" s="15">
        <v>0</v>
      </c>
    </row>
    <row r="36" spans="1:5">
      <c r="A36" s="3"/>
      <c r="B36" s="6"/>
      <c r="C36" s="9" t="s">
        <v>31</v>
      </c>
      <c r="D36" s="14">
        <v>58795277.600000001</v>
      </c>
      <c r="E36" s="15">
        <v>48187297.759999998</v>
      </c>
    </row>
    <row r="37" spans="1:5">
      <c r="A37" s="23" t="s">
        <v>32</v>
      </c>
      <c r="B37" s="24"/>
      <c r="C37" s="24"/>
      <c r="D37" s="12">
        <f>+D8-D20</f>
        <v>12248958.86999999</v>
      </c>
      <c r="E37" s="13">
        <f>+E8-E20</f>
        <v>12697763.900000006</v>
      </c>
    </row>
    <row r="38" spans="1:5">
      <c r="A38" s="25"/>
      <c r="B38" s="26"/>
      <c r="C38" s="26"/>
      <c r="D38" s="26"/>
      <c r="E38" s="27"/>
    </row>
    <row r="39" spans="1:5">
      <c r="A39" s="31" t="s">
        <v>33</v>
      </c>
      <c r="B39" s="30"/>
      <c r="C39" s="30"/>
      <c r="D39" s="4"/>
      <c r="E39" s="5"/>
    </row>
    <row r="40" spans="1:5" ht="19.5" customHeight="1">
      <c r="A40" s="3"/>
      <c r="B40" s="30" t="s">
        <v>3</v>
      </c>
      <c r="C40" s="30"/>
      <c r="D40" s="6"/>
      <c r="E40" s="2"/>
    </row>
    <row r="41" spans="1:5" ht="24">
      <c r="A41" s="3"/>
      <c r="B41" s="4"/>
      <c r="C41" s="4" t="s">
        <v>34</v>
      </c>
      <c r="D41" s="14">
        <v>0</v>
      </c>
      <c r="E41" s="15">
        <v>0</v>
      </c>
    </row>
    <row r="42" spans="1:5">
      <c r="A42" s="3"/>
      <c r="B42" s="4"/>
      <c r="C42" s="4" t="s">
        <v>35</v>
      </c>
      <c r="D42" s="14">
        <v>0</v>
      </c>
      <c r="E42" s="15">
        <v>0</v>
      </c>
    </row>
    <row r="43" spans="1:5">
      <c r="A43" s="3"/>
      <c r="B43" s="4"/>
      <c r="C43" s="4" t="s">
        <v>36</v>
      </c>
      <c r="D43" s="14">
        <v>0</v>
      </c>
      <c r="E43" s="15">
        <v>0</v>
      </c>
    </row>
    <row r="44" spans="1:5" ht="19.5" customHeight="1">
      <c r="A44" s="3"/>
      <c r="B44" s="30" t="s">
        <v>15</v>
      </c>
      <c r="C44" s="30"/>
      <c r="D44" s="16">
        <v>6531518.0800000001</v>
      </c>
      <c r="E44" s="17">
        <v>144125.85999999999</v>
      </c>
    </row>
    <row r="45" spans="1:5" ht="24">
      <c r="A45" s="3"/>
      <c r="B45" s="4"/>
      <c r="C45" s="4" t="s">
        <v>34</v>
      </c>
      <c r="D45" s="14">
        <v>6467202.0300000003</v>
      </c>
      <c r="E45" s="15">
        <v>144125.85999999999</v>
      </c>
    </row>
    <row r="46" spans="1:5">
      <c r="A46" s="3"/>
      <c r="B46" s="6"/>
      <c r="C46" s="4" t="s">
        <v>35</v>
      </c>
      <c r="D46" s="14">
        <v>64316.05</v>
      </c>
      <c r="E46" s="15">
        <v>0</v>
      </c>
    </row>
    <row r="47" spans="1:5">
      <c r="A47" s="3"/>
      <c r="B47" s="4"/>
      <c r="C47" s="4" t="s">
        <v>37</v>
      </c>
      <c r="D47" s="14">
        <v>-6531518.0800000001</v>
      </c>
      <c r="E47" s="15">
        <v>-144125.85999999999</v>
      </c>
    </row>
    <row r="48" spans="1:5">
      <c r="A48" s="23" t="s">
        <v>38</v>
      </c>
      <c r="B48" s="24"/>
      <c r="C48" s="24"/>
      <c r="D48" s="14"/>
      <c r="E48" s="15"/>
    </row>
    <row r="49" spans="1:5">
      <c r="A49" s="25"/>
      <c r="B49" s="26"/>
      <c r="C49" s="26"/>
      <c r="D49" s="26"/>
      <c r="E49" s="27"/>
    </row>
    <row r="50" spans="1:5">
      <c r="A50" s="31" t="s">
        <v>39</v>
      </c>
      <c r="B50" s="30"/>
      <c r="C50" s="30"/>
      <c r="D50" s="4"/>
      <c r="E50" s="5"/>
    </row>
    <row r="51" spans="1:5" ht="19.5" customHeight="1">
      <c r="A51" s="3"/>
      <c r="B51" s="30" t="s">
        <v>3</v>
      </c>
      <c r="C51" s="30"/>
      <c r="D51" s="16">
        <v>0</v>
      </c>
      <c r="E51" s="17">
        <v>0</v>
      </c>
    </row>
    <row r="52" spans="1:5">
      <c r="A52" s="3"/>
      <c r="B52" s="4"/>
      <c r="C52" s="4" t="s">
        <v>40</v>
      </c>
      <c r="D52" s="14">
        <v>0</v>
      </c>
      <c r="E52" s="15">
        <v>0</v>
      </c>
    </row>
    <row r="53" spans="1:5">
      <c r="A53" s="3"/>
      <c r="B53" s="6"/>
      <c r="C53" s="4" t="s">
        <v>41</v>
      </c>
      <c r="D53" s="14">
        <v>0</v>
      </c>
      <c r="E53" s="15">
        <v>0</v>
      </c>
    </row>
    <row r="54" spans="1:5">
      <c r="A54" s="3"/>
      <c r="B54" s="6"/>
      <c r="C54" s="4" t="s">
        <v>42</v>
      </c>
      <c r="D54" s="14">
        <v>0</v>
      </c>
      <c r="E54" s="15">
        <v>0</v>
      </c>
    </row>
    <row r="55" spans="1:5">
      <c r="A55" s="3"/>
      <c r="B55" s="6"/>
      <c r="C55" s="4" t="s">
        <v>43</v>
      </c>
      <c r="D55" s="14">
        <v>0</v>
      </c>
      <c r="E55" s="15">
        <v>0</v>
      </c>
    </row>
    <row r="56" spans="1:5">
      <c r="A56" s="3"/>
      <c r="B56" s="30" t="s">
        <v>15</v>
      </c>
      <c r="C56" s="30"/>
      <c r="D56" s="16">
        <v>0</v>
      </c>
      <c r="E56" s="17">
        <v>0</v>
      </c>
    </row>
    <row r="57" spans="1:5">
      <c r="A57" s="3"/>
      <c r="B57" s="4"/>
      <c r="C57" s="4" t="s">
        <v>44</v>
      </c>
      <c r="D57" s="14">
        <v>0</v>
      </c>
      <c r="E57" s="15">
        <v>0</v>
      </c>
    </row>
    <row r="58" spans="1:5">
      <c r="A58" s="3"/>
      <c r="B58" s="6"/>
      <c r="C58" s="4" t="s">
        <v>41</v>
      </c>
      <c r="D58" s="14">
        <v>0</v>
      </c>
      <c r="E58" s="15">
        <v>0</v>
      </c>
    </row>
    <row r="59" spans="1:5">
      <c r="A59" s="3"/>
      <c r="B59" s="6"/>
      <c r="C59" s="4" t="s">
        <v>42</v>
      </c>
      <c r="D59" s="14">
        <v>0</v>
      </c>
      <c r="E59" s="15">
        <v>0</v>
      </c>
    </row>
    <row r="60" spans="1:5">
      <c r="A60" s="3"/>
      <c r="B60" s="6"/>
      <c r="C60" s="4" t="s">
        <v>45</v>
      </c>
      <c r="D60" s="14">
        <v>0</v>
      </c>
      <c r="E60" s="15">
        <v>0</v>
      </c>
    </row>
    <row r="61" spans="1:5">
      <c r="A61" s="23" t="s">
        <v>46</v>
      </c>
      <c r="B61" s="24"/>
      <c r="C61" s="24"/>
      <c r="D61" s="16">
        <v>0</v>
      </c>
      <c r="E61" s="17">
        <v>0</v>
      </c>
    </row>
    <row r="62" spans="1:5">
      <c r="A62" s="25"/>
      <c r="B62" s="26"/>
      <c r="C62" s="26"/>
      <c r="D62" s="26"/>
      <c r="E62" s="27"/>
    </row>
    <row r="63" spans="1:5">
      <c r="A63" s="28" t="s">
        <v>47</v>
      </c>
      <c r="B63" s="29"/>
      <c r="C63" s="29"/>
      <c r="D63" s="12">
        <f>+D37-D44</f>
        <v>5717440.7899999898</v>
      </c>
      <c r="E63" s="13">
        <f>+E37-E44</f>
        <v>12553638.040000007</v>
      </c>
    </row>
    <row r="64" spans="1:5">
      <c r="A64" s="25"/>
      <c r="B64" s="26"/>
      <c r="C64" s="26"/>
      <c r="D64" s="26"/>
      <c r="E64" s="27"/>
    </row>
    <row r="65" spans="1:5">
      <c r="A65" s="23" t="s">
        <v>48</v>
      </c>
      <c r="B65" s="24"/>
      <c r="C65" s="24"/>
      <c r="D65" s="16">
        <v>13799810.08</v>
      </c>
      <c r="E65" s="17">
        <v>1246172.04</v>
      </c>
    </row>
    <row r="66" spans="1:5">
      <c r="A66" s="28" t="s">
        <v>49</v>
      </c>
      <c r="B66" s="29"/>
      <c r="C66" s="29"/>
      <c r="D66" s="18">
        <f>+D63+D65</f>
        <v>19517250.86999999</v>
      </c>
      <c r="E66" s="19">
        <f>+E63+E65</f>
        <v>13799810.080000006</v>
      </c>
    </row>
    <row r="67" spans="1:5" ht="12.75" thickBot="1">
      <c r="A67" s="20"/>
      <c r="B67" s="21"/>
      <c r="C67" s="21"/>
      <c r="D67" s="21"/>
      <c r="E67" s="22"/>
    </row>
  </sheetData>
  <mergeCells count="26">
    <mergeCell ref="A7:C7"/>
    <mergeCell ref="A1:E1"/>
    <mergeCell ref="A2:E2"/>
    <mergeCell ref="A3:E3"/>
    <mergeCell ref="A5:C5"/>
    <mergeCell ref="A6:E6"/>
    <mergeCell ref="A4:E4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  <mergeCell ref="B51:C51"/>
    <mergeCell ref="A67:E67"/>
    <mergeCell ref="A61:C61"/>
    <mergeCell ref="A62:E62"/>
    <mergeCell ref="A63:C63"/>
    <mergeCell ref="A64:E64"/>
    <mergeCell ref="A65:C65"/>
    <mergeCell ref="A66:C66"/>
  </mergeCells>
  <pageMargins left="0.27559055118110237" right="0.31496062992125984" top="0.28125" bottom="0.4270833333333333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2017-01-30T01:16:57Z</cp:lastPrinted>
  <dcterms:created xsi:type="dcterms:W3CDTF">2015-10-07T18:30:35Z</dcterms:created>
  <dcterms:modified xsi:type="dcterms:W3CDTF">2017-05-29T14:20:05Z</dcterms:modified>
</cp:coreProperties>
</file>