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3088" windowHeight="4812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H33" i="1"/>
  <c r="G33"/>
  <c r="F33"/>
  <c r="E33"/>
  <c r="D33"/>
  <c r="C33"/>
  <c r="H32"/>
  <c r="G32"/>
  <c r="F32"/>
  <c r="E32"/>
  <c r="D32"/>
  <c r="C32"/>
  <c r="H19"/>
  <c r="G19"/>
  <c r="F19"/>
  <c r="E19"/>
  <c r="D19"/>
  <c r="C19"/>
</calcChain>
</file>

<file path=xl/sharedStrings.xml><?xml version="1.0" encoding="utf-8"?>
<sst xmlns="http://schemas.openxmlformats.org/spreadsheetml/2006/main" count="71" uniqueCount="43">
  <si>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</si>
  <si>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</si>
  <si>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</si>
  <si>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</si>
  <si>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</si>
  <si>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</si>
  <si>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</si>
  <si>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</si>
  <si>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</si>
  <si>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</si>
  <si>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</si>
  <si>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</si>
  <si>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</si>
  <si>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</si>
  <si>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</si>
  <si>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</si>
  <si>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</si>
  <si>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</si>
  <si>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</si>
  <si>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</si>
  <si>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</si>
  <si>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</si>
  <si>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</si>
  <si>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</si>
  <si>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Guerrero, Coahuila</t>
  </si>
  <si>
    <t>Del 01 de Enero al 31 de Marzo de 2017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</si>
  <si>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Guerrero, Coahuila</t>
    </r>
  </si>
  <si>
    <t>Sector Paraestatal del Gobierno (Federal/Estatal/Municipal) de Guerrero, Coahuila</t>
  </si>
  <si>
    <t>Bajo protesta de decir verdad declaramos que los Estados Financieros y sus notas, son razonablemente correctos y son responsabilidad del emisor.</t>
  </si>
  <si>
    <t>C. Antonio Castillon Flores</t>
  </si>
  <si>
    <t>Presidente municipal</t>
  </si>
  <si>
    <t>Tesorera municipal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</si>
  <si>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</si>
  <si>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</si>
  <si>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</si>
  <si>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</si>
  <si>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</si>
  <si>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</si>
  <si>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</si>
  <si>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</si>
  <si>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D.I.F. MUNICIPAL</t>
  </si>
  <si>
    <t>SINDICALIA</t>
  </si>
  <si>
    <t>C. Brenda Elizabeth Castillo Espinoza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</si>
</sst>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sz val="7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2" fontId="3" fillId="0" borderId="13" xfId="0" applyNumberFormat="1" applyFont="1" applyFill="1" applyBorder="1" applyAlignment="1">
      <alignment horizontal="right" wrapText="1"/>
    </xf>
    <xf numFmtId="2" fontId="2" fillId="4" borderId="18" xfId="0" applyNumberFormat="1" applyFont="1" applyFill="1" applyBorder="1" applyAlignment="1">
      <alignment horizontal="right" wrapText="1"/>
    </xf>
    <xf numFmtId="0" fontId="1" fillId="0" borderId="19" xfId="0" applyFont="1" applyBorder="1"/>
    <xf numFmtId="0" fontId="5" fillId="0" borderId="0" xfId="0" applyFont="1" applyAlignment="1">
      <alignment vertical="top" wrapText="1" readingOrder="1"/>
    </xf>
    <xf numFmtId="0" fontId="1" fillId="0" borderId="2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4" fontId="2" fillId="0" borderId="18" xfId="0" applyNumberFormat="1" applyFont="1" applyFill="1" applyBorder="1" applyAlignment="1">
      <alignment horizontal="justify" vertical="center" wrapText="1"/>
    </xf>
    <xf numFmtId="4" fontId="2" fillId="0" borderId="18" xfId="0" applyNumberFormat="1" applyFont="1" applyFill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2" fontId="3" fillId="0" borderId="13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4" fontId="6" fillId="0" borderId="9" xfId="0" applyNumberFormat="1" applyFont="1" applyBorder="1" applyAlignment="1">
      <alignment vertical="top" wrapText="1"/>
    </xf>
    <xf numFmtId="4" fontId="6" fillId="0" borderId="13" xfId="0" applyNumberFormat="1" applyFont="1" applyBorder="1" applyAlignment="1">
      <alignment vertical="top" wrapText="1"/>
    </xf>
    <xf numFmtId="4" fontId="6" fillId="0" borderId="14" xfId="0" applyNumberFormat="1" applyFont="1" applyBorder="1" applyAlignment="1">
      <alignment vertical="top" wrapText="1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 readingOrder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0</xdr:rowOff>
    </xdr:from>
    <xdr:to>
      <xdr:col>1</xdr:col>
      <xdr:colOff>1089085</xdr:colOff>
      <xdr:row>4</xdr:row>
      <xdr:rowOff>129396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297180" y="15240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205740</xdr:colOff>
      <xdr:row>35</xdr:row>
      <xdr:rowOff>7620</xdr:rowOff>
    </xdr:from>
    <xdr:to>
      <xdr:col>1</xdr:col>
      <xdr:colOff>1180525</xdr:colOff>
      <xdr:row>38</xdr:row>
      <xdr:rowOff>137016</xdr:rowOff>
    </xdr:to>
    <xdr:pic>
      <xdr:nvPicPr>
        <xdr:cNvPr id="3" name="2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388620" y="672084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20</xdr:row>
      <xdr:rowOff>137160</xdr:rowOff>
    </xdr:from>
    <xdr:to>
      <xdr:col>1</xdr:col>
      <xdr:colOff>1165285</xdr:colOff>
      <xdr:row>24</xdr:row>
      <xdr:rowOff>114156</xdr:rowOff>
    </xdr:to>
    <xdr:pic>
      <xdr:nvPicPr>
        <xdr:cNvPr id="4" name="3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373380" y="416814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609600</xdr:colOff>
      <xdr:row>35</xdr:row>
      <xdr:rowOff>53340</xdr:rowOff>
    </xdr:from>
    <xdr:to>
      <xdr:col>7</xdr:col>
      <xdr:colOff>496306</xdr:colOff>
      <xdr:row>38</xdr:row>
      <xdr:rowOff>76747</xdr:rowOff>
    </xdr:to>
    <xdr:pic>
      <xdr:nvPicPr>
        <xdr:cNvPr id="5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8328660" y="6766560"/>
          <a:ext cx="923026" cy="480607"/>
        </a:xfrm>
        <a:prstGeom prst="rect">
          <a:avLst/>
        </a:prstGeom>
      </xdr:spPr>
    </xdr:pic>
    <xdr:clientData/>
  </xdr:twoCellAnchor>
  <xdr:twoCellAnchor editAs="oneCell">
    <xdr:from>
      <xdr:col>6</xdr:col>
      <xdr:colOff>617220</xdr:colOff>
      <xdr:row>21</xdr:row>
      <xdr:rowOff>76200</xdr:rowOff>
    </xdr:from>
    <xdr:to>
      <xdr:col>7</xdr:col>
      <xdr:colOff>503926</xdr:colOff>
      <xdr:row>24</xdr:row>
      <xdr:rowOff>99607</xdr:rowOff>
    </xdr:to>
    <xdr:pic>
      <xdr:nvPicPr>
        <xdr:cNvPr id="6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8336280" y="4259580"/>
          <a:ext cx="923026" cy="480607"/>
        </a:xfrm>
        <a:prstGeom prst="rect">
          <a:avLst/>
        </a:prstGeom>
      </xdr:spPr>
    </xdr:pic>
    <xdr:clientData/>
  </xdr:twoCellAnchor>
  <xdr:twoCellAnchor editAs="oneCell">
    <xdr:from>
      <xdr:col>6</xdr:col>
      <xdr:colOff>601980</xdr:colOff>
      <xdr:row>1</xdr:row>
      <xdr:rowOff>60960</xdr:rowOff>
    </xdr:from>
    <xdr:to>
      <xdr:col>7</xdr:col>
      <xdr:colOff>488686</xdr:colOff>
      <xdr:row>4</xdr:row>
      <xdr:rowOff>84367</xdr:rowOff>
    </xdr:to>
    <xdr:pic>
      <xdr:nvPicPr>
        <xdr:cNvPr id="7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8321040" y="213360"/>
          <a:ext cx="923026" cy="4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58"/>
  <sheetViews>
    <sheetView tabSelected="1" view="pageLayout" topLeftCell="A37" zoomScaleNormal="100" workbookViewId="0">
      <selection activeCell="F60" sqref="F60"/>
    </sheetView>
  </sheetViews>
  <sheetFormatPr baseColWidth="10" defaultColWidth="11.44140625" defaultRowHeight="11.4"/>
  <cols>
    <col min="1" max="1" width="2.6640625" style="1" customWidth="1"/>
    <col min="2" max="2" width="46.33203125" style="1" customWidth="1"/>
    <col min="3" max="8" width="15.109375" style="1" customWidth="1"/>
    <col min="9" max="16384" width="11.44140625" style="1"/>
  </cols>
  <sheetData>
    <row r="1" spans="2:8" ht="12" thickBot="1"/>
    <row r="2" spans="2:8" ht="12">
      <c r="B2" s="34" t="s">
        <v>24</v>
      </c>
      <c r="C2" s="35"/>
      <c r="D2" s="35"/>
      <c r="E2" s="35"/>
      <c r="F2" s="35"/>
      <c r="G2" s="35"/>
      <c r="H2" s="36"/>
    </row>
    <row r="3" spans="2:8" ht="12">
      <c r="B3" s="37" t="s">
        <v>0</v>
      </c>
      <c r="C3" s="38"/>
      <c r="D3" s="38"/>
      <c r="E3" s="38"/>
      <c r="F3" s="38"/>
      <c r="G3" s="38"/>
      <c r="H3" s="39"/>
    </row>
    <row r="4" spans="2:8" ht="12">
      <c r="B4" s="37" t="s">
        <v>1</v>
      </c>
      <c r="C4" s="38"/>
      <c r="D4" s="38"/>
      <c r="E4" s="38"/>
      <c r="F4" s="38"/>
      <c r="G4" s="38"/>
      <c r="H4" s="39"/>
    </row>
    <row r="5" spans="2:8" ht="12.6" thickBot="1">
      <c r="B5" s="40" t="s">
        <v>25</v>
      </c>
      <c r="C5" s="41"/>
      <c r="D5" s="41"/>
      <c r="E5" s="41"/>
      <c r="F5" s="41"/>
      <c r="G5" s="41"/>
      <c r="H5" s="42"/>
    </row>
    <row r="6" spans="2:8" ht="12.6" thickBot="1">
      <c r="B6" s="26" t="s">
        <v>2</v>
      </c>
      <c r="C6" s="29" t="s">
        <v>3</v>
      </c>
      <c r="D6" s="30"/>
      <c r="E6" s="30"/>
      <c r="F6" s="30"/>
      <c r="G6" s="31"/>
      <c r="H6" s="32" t="s">
        <v>4</v>
      </c>
    </row>
    <row r="7" spans="2:8" ht="24.6" thickBot="1">
      <c r="B7" s="27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3"/>
    </row>
    <row r="8" spans="2:8" ht="12.6" thickBot="1">
      <c r="B8" s="27"/>
      <c r="C8" s="18">
        <v>1</v>
      </c>
      <c r="D8" s="19">
        <v>2</v>
      </c>
      <c r="E8" s="19" t="s">
        <v>10</v>
      </c>
      <c r="F8" s="19">
        <v>4</v>
      </c>
      <c r="G8" s="19">
        <v>5</v>
      </c>
      <c r="H8" s="19" t="s">
        <v>11</v>
      </c>
    </row>
    <row r="9" spans="2:8">
      <c r="B9" s="20" t="s">
        <v>32</v>
      </c>
      <c r="C9" s="23">
        <v>2441571.7200000002</v>
      </c>
      <c r="D9" s="23">
        <v>6282229.25</v>
      </c>
      <c r="E9" s="23">
        <v>8723800.9700000007</v>
      </c>
      <c r="F9" s="23">
        <v>10019194.4</v>
      </c>
      <c r="G9" s="23">
        <v>9976194.4000000004</v>
      </c>
      <c r="H9" s="23">
        <v>-1295393.43</v>
      </c>
    </row>
    <row r="10" spans="2:8">
      <c r="B10" s="21" t="s">
        <v>33</v>
      </c>
      <c r="C10" s="24">
        <v>47033.58</v>
      </c>
      <c r="D10" s="24">
        <v>54130.05</v>
      </c>
      <c r="E10" s="24">
        <v>101163.63</v>
      </c>
      <c r="F10" s="24">
        <v>399480.3</v>
      </c>
      <c r="G10" s="24">
        <v>399480.3</v>
      </c>
      <c r="H10" s="24">
        <v>-298316.67</v>
      </c>
    </row>
    <row r="11" spans="2:8">
      <c r="B11" s="21" t="s">
        <v>34</v>
      </c>
      <c r="C11" s="24">
        <v>380736.33</v>
      </c>
      <c r="D11" s="24">
        <v>52305</v>
      </c>
      <c r="E11" s="24">
        <v>433041.33</v>
      </c>
      <c r="F11" s="24">
        <v>659218</v>
      </c>
      <c r="G11" s="24">
        <v>659218</v>
      </c>
      <c r="H11" s="24">
        <v>-226176.67</v>
      </c>
    </row>
    <row r="12" spans="2:8">
      <c r="B12" s="21" t="s">
        <v>35</v>
      </c>
      <c r="C12" s="24">
        <v>1462036.92</v>
      </c>
      <c r="D12" s="24">
        <v>215894.74</v>
      </c>
      <c r="E12" s="24">
        <v>1677931.66</v>
      </c>
      <c r="F12" s="24">
        <v>679564.73</v>
      </c>
      <c r="G12" s="24">
        <v>679564.73</v>
      </c>
      <c r="H12" s="24">
        <v>998366.93</v>
      </c>
    </row>
    <row r="13" spans="2:8">
      <c r="B13" s="21" t="s">
        <v>36</v>
      </c>
      <c r="C13" s="24">
        <v>61973.19</v>
      </c>
      <c r="D13" s="24">
        <v>0</v>
      </c>
      <c r="E13" s="24">
        <v>61973.19</v>
      </c>
      <c r="F13" s="24">
        <v>0</v>
      </c>
      <c r="G13" s="24">
        <v>0</v>
      </c>
      <c r="H13" s="24">
        <v>61973.19</v>
      </c>
    </row>
    <row r="14" spans="2:8">
      <c r="B14" s="21" t="s">
        <v>37</v>
      </c>
      <c r="C14" s="24">
        <v>0</v>
      </c>
      <c r="D14" s="24">
        <v>8611.65</v>
      </c>
      <c r="E14" s="24">
        <v>8611.65</v>
      </c>
      <c r="F14" s="24">
        <v>50051.25</v>
      </c>
      <c r="G14" s="24">
        <v>50051.25</v>
      </c>
      <c r="H14" s="24">
        <v>-41439.599999999999</v>
      </c>
    </row>
    <row r="15" spans="2:8">
      <c r="B15" s="21" t="s">
        <v>38</v>
      </c>
      <c r="C15" s="24">
        <v>50000.01</v>
      </c>
      <c r="D15" s="24">
        <v>0</v>
      </c>
      <c r="E15" s="24">
        <v>50000.01</v>
      </c>
      <c r="F15" s="24">
        <v>0</v>
      </c>
      <c r="G15" s="24">
        <v>0</v>
      </c>
      <c r="H15" s="24">
        <v>50000.01</v>
      </c>
    </row>
    <row r="16" spans="2:8">
      <c r="B16" s="21" t="s">
        <v>39</v>
      </c>
      <c r="C16" s="24">
        <v>0</v>
      </c>
      <c r="D16" s="24">
        <v>36664.35</v>
      </c>
      <c r="E16" s="24">
        <v>36664.35</v>
      </c>
      <c r="F16" s="24">
        <v>211892.85</v>
      </c>
      <c r="G16" s="24">
        <v>211892.85</v>
      </c>
      <c r="H16" s="24">
        <v>-175228.5</v>
      </c>
    </row>
    <row r="17" spans="2:8">
      <c r="B17" s="21" t="s">
        <v>40</v>
      </c>
      <c r="C17" s="24">
        <v>179009.28</v>
      </c>
      <c r="D17" s="24">
        <v>30384.45</v>
      </c>
      <c r="E17" s="24">
        <v>209393.73</v>
      </c>
      <c r="F17" s="24">
        <v>199774.26</v>
      </c>
      <c r="G17" s="24">
        <v>199774.26</v>
      </c>
      <c r="H17" s="24">
        <v>9619.4699999999993</v>
      </c>
    </row>
    <row r="18" spans="2:8" ht="12" thickBot="1">
      <c r="B18" s="22" t="s">
        <v>41</v>
      </c>
      <c r="C18" s="25">
        <v>0</v>
      </c>
      <c r="D18" s="25">
        <v>27387</v>
      </c>
      <c r="E18" s="25">
        <v>27387</v>
      </c>
      <c r="F18" s="25">
        <v>164322</v>
      </c>
      <c r="G18" s="25">
        <v>164322</v>
      </c>
      <c r="H18" s="25">
        <v>-136935</v>
      </c>
    </row>
    <row r="19" spans="2:8" ht="12.6" thickBot="1">
      <c r="B19" s="5" t="s">
        <v>12</v>
      </c>
      <c r="C19" s="14">
        <f>SUM(C9:C18)</f>
        <v>4622361.0300000012</v>
      </c>
      <c r="D19" s="14">
        <f t="shared" ref="D19:H19" si="0">SUM(D9:D18)</f>
        <v>6707606.4900000002</v>
      </c>
      <c r="E19" s="14">
        <f t="shared" si="0"/>
        <v>11329967.520000001</v>
      </c>
      <c r="F19" s="14">
        <f t="shared" si="0"/>
        <v>12383497.790000001</v>
      </c>
      <c r="G19" s="14">
        <f t="shared" si="0"/>
        <v>12340497.790000001</v>
      </c>
      <c r="H19" s="14">
        <f t="shared" si="0"/>
        <v>-1053530.2699999996</v>
      </c>
    </row>
    <row r="21" spans="2:8" ht="12" thickBot="1"/>
    <row r="22" spans="2:8" ht="12">
      <c r="B22" s="34" t="s">
        <v>26</v>
      </c>
      <c r="C22" s="35"/>
      <c r="D22" s="35"/>
      <c r="E22" s="35"/>
      <c r="F22" s="35"/>
      <c r="G22" s="35"/>
      <c r="H22" s="36"/>
    </row>
    <row r="23" spans="2:8" ht="12">
      <c r="B23" s="37" t="s">
        <v>0</v>
      </c>
      <c r="C23" s="38"/>
      <c r="D23" s="38"/>
      <c r="E23" s="38"/>
      <c r="F23" s="38"/>
      <c r="G23" s="38"/>
      <c r="H23" s="39"/>
    </row>
    <row r="24" spans="2:8" ht="12">
      <c r="B24" s="37" t="s">
        <v>1</v>
      </c>
      <c r="C24" s="38"/>
      <c r="D24" s="38"/>
      <c r="E24" s="38"/>
      <c r="F24" s="38"/>
      <c r="G24" s="38"/>
      <c r="H24" s="39"/>
    </row>
    <row r="25" spans="2:8" ht="12.6" thickBot="1">
      <c r="B25" s="40" t="s">
        <v>25</v>
      </c>
      <c r="C25" s="41"/>
      <c r="D25" s="41"/>
      <c r="E25" s="41"/>
      <c r="F25" s="41"/>
      <c r="G25" s="41"/>
      <c r="H25" s="42"/>
    </row>
    <row r="26" spans="2:8" ht="12.6" thickBot="1">
      <c r="B26" s="26" t="s">
        <v>2</v>
      </c>
      <c r="C26" s="29" t="s">
        <v>3</v>
      </c>
      <c r="D26" s="30"/>
      <c r="E26" s="30"/>
      <c r="F26" s="30"/>
      <c r="G26" s="31"/>
      <c r="H26" s="32" t="s">
        <v>4</v>
      </c>
    </row>
    <row r="27" spans="2:8" ht="24.6" thickBot="1">
      <c r="B27" s="27"/>
      <c r="C27" s="2" t="s">
        <v>5</v>
      </c>
      <c r="D27" s="3" t="s">
        <v>6</v>
      </c>
      <c r="E27" s="3" t="s">
        <v>7</v>
      </c>
      <c r="F27" s="3" t="s">
        <v>8</v>
      </c>
      <c r="G27" s="3" t="s">
        <v>9</v>
      </c>
      <c r="H27" s="33"/>
    </row>
    <row r="28" spans="2:8" ht="12.6" thickBot="1">
      <c r="B28" s="28"/>
      <c r="C28" s="2">
        <v>1</v>
      </c>
      <c r="D28" s="3">
        <v>2</v>
      </c>
      <c r="E28" s="3" t="s">
        <v>10</v>
      </c>
      <c r="F28" s="3">
        <v>4</v>
      </c>
      <c r="G28" s="3">
        <v>5</v>
      </c>
      <c r="H28" s="3" t="s">
        <v>11</v>
      </c>
    </row>
    <row r="29" spans="2:8" ht="16.5" customHeight="1">
      <c r="B29" s="6" t="s">
        <v>13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</row>
    <row r="30" spans="2:8" ht="16.5" customHeight="1">
      <c r="B30" s="6" t="s">
        <v>14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</row>
    <row r="31" spans="2:8" ht="16.5" customHeight="1">
      <c r="B31" s="6" t="s">
        <v>15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</row>
    <row r="32" spans="2:8" ht="16.5" customHeight="1" thickBot="1">
      <c r="B32" s="6" t="s">
        <v>16</v>
      </c>
      <c r="C32" s="16">
        <f>+C19</f>
        <v>4622361.0300000012</v>
      </c>
      <c r="D32" s="16">
        <f t="shared" ref="D32:H32" si="1">+D19</f>
        <v>6707606.4900000002</v>
      </c>
      <c r="E32" s="16">
        <f t="shared" si="1"/>
        <v>11329967.520000001</v>
      </c>
      <c r="F32" s="16">
        <f t="shared" si="1"/>
        <v>12383497.790000001</v>
      </c>
      <c r="G32" s="16">
        <f t="shared" si="1"/>
        <v>12340497.790000001</v>
      </c>
      <c r="H32" s="16">
        <f t="shared" si="1"/>
        <v>-1053530.2699999996</v>
      </c>
    </row>
    <row r="33" spans="2:8" ht="12.6" thickBot="1">
      <c r="B33" s="5" t="s">
        <v>12</v>
      </c>
      <c r="C33" s="15">
        <f>+C32</f>
        <v>4622361.0300000012</v>
      </c>
      <c r="D33" s="15">
        <f t="shared" ref="D33:H33" si="2">+D32</f>
        <v>6707606.4900000002</v>
      </c>
      <c r="E33" s="15">
        <f t="shared" si="2"/>
        <v>11329967.520000001</v>
      </c>
      <c r="F33" s="15">
        <f t="shared" si="2"/>
        <v>12383497.790000001</v>
      </c>
      <c r="G33" s="15">
        <f t="shared" si="2"/>
        <v>12340497.790000001</v>
      </c>
      <c r="H33" s="15">
        <f t="shared" si="2"/>
        <v>-1053530.2699999996</v>
      </c>
    </row>
    <row r="35" spans="2:8" ht="12" thickBot="1"/>
    <row r="36" spans="2:8" ht="12">
      <c r="B36" s="34" t="s">
        <v>27</v>
      </c>
      <c r="C36" s="35"/>
      <c r="D36" s="35"/>
      <c r="E36" s="35"/>
      <c r="F36" s="35"/>
      <c r="G36" s="35"/>
      <c r="H36" s="36"/>
    </row>
    <row r="37" spans="2:8" ht="12">
      <c r="B37" s="37" t="s">
        <v>0</v>
      </c>
      <c r="C37" s="38"/>
      <c r="D37" s="38"/>
      <c r="E37" s="38"/>
      <c r="F37" s="38"/>
      <c r="G37" s="38"/>
      <c r="H37" s="39"/>
    </row>
    <row r="38" spans="2:8" ht="12">
      <c r="B38" s="37" t="s">
        <v>1</v>
      </c>
      <c r="C38" s="38"/>
      <c r="D38" s="38"/>
      <c r="E38" s="38"/>
      <c r="F38" s="38"/>
      <c r="G38" s="38"/>
      <c r="H38" s="39"/>
    </row>
    <row r="39" spans="2:8" ht="12.6" thickBot="1">
      <c r="B39" s="40" t="s">
        <v>25</v>
      </c>
      <c r="C39" s="41"/>
      <c r="D39" s="41"/>
      <c r="E39" s="41"/>
      <c r="F39" s="41"/>
      <c r="G39" s="41"/>
      <c r="H39" s="42"/>
    </row>
    <row r="40" spans="2:8" ht="12.6" thickBot="1">
      <c r="B40" s="26" t="s">
        <v>2</v>
      </c>
      <c r="C40" s="29" t="s">
        <v>3</v>
      </c>
      <c r="D40" s="30"/>
      <c r="E40" s="30"/>
      <c r="F40" s="30"/>
      <c r="G40" s="31"/>
      <c r="H40" s="32" t="s">
        <v>4</v>
      </c>
    </row>
    <row r="41" spans="2:8" ht="24.6" thickBot="1">
      <c r="B41" s="27"/>
      <c r="C41" s="2" t="s">
        <v>5</v>
      </c>
      <c r="D41" s="3" t="s">
        <v>6</v>
      </c>
      <c r="E41" s="3" t="s">
        <v>7</v>
      </c>
      <c r="F41" s="3" t="s">
        <v>8</v>
      </c>
      <c r="G41" s="3" t="s">
        <v>9</v>
      </c>
      <c r="H41" s="33"/>
    </row>
    <row r="42" spans="2:8" ht="12.6" thickBot="1">
      <c r="B42" s="28"/>
      <c r="C42" s="2">
        <v>1</v>
      </c>
      <c r="D42" s="3">
        <v>2</v>
      </c>
      <c r="E42" s="3" t="s">
        <v>10</v>
      </c>
      <c r="F42" s="3">
        <v>4</v>
      </c>
      <c r="G42" s="3">
        <v>5</v>
      </c>
      <c r="H42" s="3" t="s">
        <v>11</v>
      </c>
    </row>
    <row r="43" spans="2:8" ht="28.5" customHeight="1">
      <c r="B43" s="6" t="s">
        <v>17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2:8" ht="28.5" customHeight="1">
      <c r="B44" s="6" t="s">
        <v>18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2:8" ht="33" customHeight="1">
      <c r="B45" s="6" t="s">
        <v>19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2:8" ht="33" customHeight="1">
      <c r="B46" s="6" t="s">
        <v>20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  <row r="47" spans="2:8" ht="33" customHeight="1">
      <c r="B47" s="6" t="s">
        <v>21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</row>
    <row r="48" spans="2:8" ht="33" customHeight="1">
      <c r="B48" s="6" t="s">
        <v>22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</row>
    <row r="49" spans="2:10" ht="33" customHeight="1" thickBot="1">
      <c r="B49" s="6" t="s">
        <v>23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2:10" ht="12.6" thickBot="1">
      <c r="B50" s="4" t="s">
        <v>12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3" spans="2:10" ht="11.4" customHeight="1">
      <c r="B53" s="43" t="s">
        <v>28</v>
      </c>
      <c r="C53" s="43"/>
      <c r="D53" s="43"/>
      <c r="E53" s="43"/>
      <c r="F53" s="43"/>
      <c r="G53" s="43"/>
      <c r="H53" s="43"/>
      <c r="I53" s="10"/>
      <c r="J53" s="10"/>
    </row>
    <row r="54" spans="2:10">
      <c r="B54" s="43"/>
      <c r="C54" s="43"/>
      <c r="D54" s="43"/>
      <c r="E54" s="43"/>
      <c r="F54" s="43"/>
      <c r="G54" s="43"/>
      <c r="H54" s="43"/>
      <c r="I54" s="10"/>
      <c r="J54" s="10"/>
    </row>
    <row r="56" spans="2:10">
      <c r="B56" s="9"/>
      <c r="C56" s="12"/>
      <c r="D56" s="12"/>
      <c r="F56" s="9"/>
      <c r="G56" s="9"/>
      <c r="H56" s="9"/>
    </row>
    <row r="57" spans="2:10" ht="14.4" customHeight="1">
      <c r="B57" s="11" t="s">
        <v>29</v>
      </c>
      <c r="F57" s="44" t="s">
        <v>42</v>
      </c>
      <c r="G57" s="44"/>
      <c r="H57" s="44"/>
      <c r="I57" s="12"/>
    </row>
    <row r="58" spans="2:10" ht="14.4" customHeight="1">
      <c r="B58" s="13" t="s">
        <v>30</v>
      </c>
      <c r="F58" s="45" t="s">
        <v>31</v>
      </c>
      <c r="G58" s="45"/>
      <c r="H58" s="45"/>
    </row>
  </sheetData>
  <mergeCells count="24">
    <mergeCell ref="B53:H54"/>
    <mergeCell ref="F57:H57"/>
    <mergeCell ref="F58:H58"/>
    <mergeCell ref="B2:H2"/>
    <mergeCell ref="B3:H3"/>
    <mergeCell ref="B4:H4"/>
    <mergeCell ref="B5:H5"/>
    <mergeCell ref="B6:B8"/>
    <mergeCell ref="C6:G6"/>
    <mergeCell ref="H6:H7"/>
    <mergeCell ref="B22:H22"/>
    <mergeCell ref="B23:H23"/>
    <mergeCell ref="B24:H24"/>
    <mergeCell ref="B25:H25"/>
    <mergeCell ref="B26:B28"/>
    <mergeCell ref="C26:G26"/>
    <mergeCell ref="B40:B42"/>
    <mergeCell ref="C40:G40"/>
    <mergeCell ref="H40:H41"/>
    <mergeCell ref="H26:H27"/>
    <mergeCell ref="B36:H36"/>
    <mergeCell ref="B37:H37"/>
    <mergeCell ref="B38:H38"/>
    <mergeCell ref="B39:H39"/>
  </mergeCells>
  <pageMargins left="0.19685039370078741" right="0.19685039370078741" top="0.19685039370078741" bottom="0.19685039370078741" header="0.31496062992125984" footer="0.31496062992125984"/>
  <pageSetup scale="72" orientation="portrait" r:id="rId1"/>
  <ignoredErrors>
    <ignoredError sqref="C19:H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2017-04-26T02:39:09Z</cp:lastPrinted>
  <dcterms:created xsi:type="dcterms:W3CDTF">2015-10-07T18:39:25Z</dcterms:created>
  <dcterms:modified xsi:type="dcterms:W3CDTF">2017-04-26T17:36:51Z</dcterms:modified>
</cp:coreProperties>
</file>