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\"/>
    </mc:Choice>
  </mc:AlternateContent>
  <bookViews>
    <workbookView xWindow="480" yWindow="45" windowWidth="2211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80" i="1" l="1"/>
  <c r="D80" i="1" l="1"/>
  <c r="E80" i="1"/>
  <c r="F80" i="1"/>
  <c r="G80" i="1"/>
  <c r="H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<sst xmlns="http://schemas.openxmlformats.org/spreadsheetml/2006/main" count="87" uniqueCount="87">
  <si>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</si>
  <si>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</si>
  <si>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</si>
  <si>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</si>
  <si>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</si>
  <si>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</si>
  <si>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</si>
  <si>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</si>
  <si>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</si>
  <si>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</si>
  <si>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</si>
  <si>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</si>
  <si>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</si>
  <si>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</si>
  <si>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</si>
  <si>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</si>
  <si>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</si>
  <si>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</si>
  <si>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</si>
  <si>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</si>
  <si>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</si>
  <si>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</si>
  <si>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</si>
  <si>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</si>
  <si>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</si>
  <si>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</si>
  <si>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</si>
  <si>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</si>
  <si>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</si>
  <si>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</si>
  <si>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</si>
  <si>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</si>
  <si>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</si>
  <si>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</si>
  <si>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</si>
  <si>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</si>
  <si>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</si>
  <si>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</si>
  <si>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</si>
  <si>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</si>
  <si>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</si>
  <si>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</si>
  <si>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</si>
  <si>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</si>
  <si>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</si>
  <si>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</si>
  <si>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</si>
  <si>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</si>
  <si>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</si>
  <si>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</si>
  <si>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</si>
  <si>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</si>
  <si>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</si>
  <si>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</si>
  <si>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</si>
  <si>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</si>
  <si>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</si>
  <si>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</si>
  <si>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</si>
  <si>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</si>
  <si>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</si>
  <si>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</si>
  <si>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</si>
  <si>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</si>
  <si>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</si>
  <si>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</si>
  <si>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</si>
  <si>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</si>
  <si>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</si>
  <si>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</si>
  <si>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</si>
  <si>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</si>
  <si>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</si>
  <si>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</si>
  <si>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</si>
  <si>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</si>
  <si>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</si>
  <si>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</si>
  <si>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</si>
  <si>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</si>
  <si>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</si>
  <si>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</si>
  <si>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</si>
  <si>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</si>
  <si>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</si>
  <si>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Villa Union, Coauhila.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</si>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</sst>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/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4" fontId="2" fillId="2" borderId="9" xfId="5" applyFont="1" applyFill="1" applyBorder="1" applyAlignment="1">
      <alignment horizontal="center" vertical="center" wrapText="1"/>
    </xf>
    <xf numFmtId="44" fontId="0" fillId="0" borderId="13" xfId="5" applyFont="1" applyBorder="1" applyAlignment="1">
      <alignment horizontal="justify" vertical="center" wrapText="1"/>
    </xf>
    <xf numFmtId="44" fontId="2" fillId="0" borderId="9" xfId="5" applyFont="1" applyBorder="1" applyAlignment="1">
      <alignment horizontal="justify" vertical="center" wrapText="1"/>
    </xf>
    <xf numFmtId="44" fontId="0" fillId="0" borderId="0" xfId="5" applyFont="1"/>
    <xf numFmtId="0" fontId="2" fillId="2" borderId="9" xfId="5" applyNumberFormat="1" applyFont="1" applyFill="1" applyBorder="1" applyAlignment="1">
      <alignment horizontal="center" vertical="center" wrapText="1"/>
    </xf>
    <xf numFmtId="0" fontId="2" fillId="2" borderId="10" xfId="5" applyNumberFormat="1" applyFont="1" applyFill="1" applyBorder="1" applyAlignment="1">
      <alignment horizontal="center" vertical="center" wrapText="1"/>
    </xf>
    <xf numFmtId="44" fontId="2" fillId="0" borderId="13" xfId="5" applyFont="1" applyBorder="1" applyAlignment="1">
      <alignment horizontal="justify" vertical="center" wrapText="1"/>
    </xf>
    <xf numFmtId="44" fontId="2" fillId="0" borderId="12" xfId="5" applyFont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right" vertical="center" wrapText="1"/>
    </xf>
    <xf numFmtId="44" fontId="6" fillId="0" borderId="0" xfId="5" applyFont="1"/>
    <xf numFmtId="44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4" fontId="2" fillId="2" borderId="9" xfId="5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82"/>
  <sheetViews>
    <sheetView tabSelected="1" topLeftCell="A47" zoomScale="90" zoomScaleNormal="90" workbookViewId="0">
      <selection activeCell="G86" sqref="G86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3" width="15.140625" style="8" customWidth="1"/>
    <col min="4" max="4" width="15" style="8" customWidth="1"/>
    <col min="5" max="8" width="15.140625" style="8" customWidth="1"/>
    <col min="9" max="16384" width="11.5703125" style="1"/>
  </cols>
  <sheetData>
    <row r="1" spans="1:8" x14ac:dyDescent="0.25">
      <c r="A1" s="16" t="s">
        <v>85</v>
      </c>
      <c r="B1" s="17"/>
      <c r="C1" s="17"/>
      <c r="D1" s="17"/>
      <c r="E1" s="17"/>
      <c r="F1" s="17"/>
      <c r="G1" s="17"/>
      <c r="H1" s="18"/>
    </row>
    <row r="2" spans="1:8" x14ac:dyDescent="0.25">
      <c r="A2" s="19" t="s">
        <v>0</v>
      </c>
      <c r="B2" s="20"/>
      <c r="C2" s="20"/>
      <c r="D2" s="20"/>
      <c r="E2" s="20"/>
      <c r="F2" s="20"/>
      <c r="G2" s="20"/>
      <c r="H2" s="21"/>
    </row>
    <row r="3" spans="1:8" x14ac:dyDescent="0.25">
      <c r="A3" s="19" t="s">
        <v>1</v>
      </c>
      <c r="B3" s="20"/>
      <c r="C3" s="20"/>
      <c r="D3" s="20"/>
      <c r="E3" s="20"/>
      <c r="F3" s="20"/>
      <c r="G3" s="20"/>
      <c r="H3" s="21"/>
    </row>
    <row r="4" spans="1:8" x14ac:dyDescent="0.25">
      <c r="A4" s="22" t="s">
        <v>86</v>
      </c>
      <c r="B4" s="23"/>
      <c r="C4" s="23"/>
      <c r="D4" s="23"/>
      <c r="E4" s="23"/>
      <c r="F4" s="23"/>
      <c r="G4" s="23"/>
      <c r="H4" s="24"/>
    </row>
    <row r="5" spans="1:8" x14ac:dyDescent="0.25">
      <c r="A5" s="25" t="s">
        <v>2</v>
      </c>
      <c r="B5" s="25"/>
      <c r="C5" s="26" t="s">
        <v>3</v>
      </c>
      <c r="D5" s="26"/>
      <c r="E5" s="26"/>
      <c r="F5" s="26"/>
      <c r="G5" s="26"/>
      <c r="H5" s="27" t="s">
        <v>4</v>
      </c>
    </row>
    <row r="6" spans="1:8" ht="30" x14ac:dyDescent="0.25">
      <c r="A6" s="25"/>
      <c r="B6" s="25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27"/>
    </row>
    <row r="7" spans="1:8" x14ac:dyDescent="0.25">
      <c r="A7" s="25"/>
      <c r="B7" s="25"/>
      <c r="C7" s="9">
        <v>1</v>
      </c>
      <c r="D7" s="10">
        <v>2</v>
      </c>
      <c r="E7" s="5" t="s">
        <v>10</v>
      </c>
      <c r="F7" s="9">
        <v>4</v>
      </c>
      <c r="G7" s="9">
        <v>5</v>
      </c>
      <c r="H7" s="5" t="s">
        <v>11</v>
      </c>
    </row>
    <row r="8" spans="1:8" x14ac:dyDescent="0.25">
      <c r="A8" s="28" t="s">
        <v>12</v>
      </c>
      <c r="B8" s="29"/>
      <c r="C8" s="12">
        <v>3203374.98</v>
      </c>
      <c r="D8" s="12">
        <v>134999</v>
      </c>
      <c r="E8" s="11">
        <v>3338373.98</v>
      </c>
      <c r="F8" s="11">
        <v>3147888.33</v>
      </c>
      <c r="G8" s="12">
        <v>3147888.33</v>
      </c>
      <c r="H8" s="12">
        <v>190485.65</v>
      </c>
    </row>
    <row r="9" spans="1:8" ht="30" x14ac:dyDescent="0.25">
      <c r="A9" s="2"/>
      <c r="B9" s="3" t="s">
        <v>13</v>
      </c>
      <c r="C9" s="6">
        <v>2774875.02</v>
      </c>
      <c r="D9" s="6">
        <v>0</v>
      </c>
      <c r="E9" s="6">
        <v>2774875.02</v>
      </c>
      <c r="F9" s="6">
        <v>2744480.25</v>
      </c>
      <c r="G9" s="6">
        <v>2744480.25</v>
      </c>
      <c r="H9" s="6">
        <v>30394.77</v>
      </c>
    </row>
    <row r="10" spans="1:8" ht="30" x14ac:dyDescent="0.25">
      <c r="A10" s="2"/>
      <c r="B10" s="3" t="s">
        <v>14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25">
      <c r="A11" s="2"/>
      <c r="B11" s="3" t="s">
        <v>15</v>
      </c>
      <c r="C11" s="6">
        <v>81999.960000000006</v>
      </c>
      <c r="D11" s="6">
        <v>-1</v>
      </c>
      <c r="E11" s="6">
        <v>81998.960000000006</v>
      </c>
      <c r="F11" s="6">
        <v>180883</v>
      </c>
      <c r="G11" s="6">
        <v>180883</v>
      </c>
      <c r="H11" s="6">
        <v>-98884.04</v>
      </c>
    </row>
    <row r="12" spans="1:8" x14ac:dyDescent="0.25">
      <c r="A12" s="2"/>
      <c r="B12" s="3" t="s">
        <v>16</v>
      </c>
      <c r="C12" s="6">
        <v>331250.01</v>
      </c>
      <c r="D12" s="6">
        <v>-5000</v>
      </c>
      <c r="E12" s="6">
        <v>326250.01</v>
      </c>
      <c r="F12" s="6">
        <v>23925.08</v>
      </c>
      <c r="G12" s="6">
        <v>23925.08</v>
      </c>
      <c r="H12" s="6">
        <v>302324.93</v>
      </c>
    </row>
    <row r="13" spans="1:8" x14ac:dyDescent="0.25">
      <c r="A13" s="2"/>
      <c r="B13" s="3" t="s">
        <v>17</v>
      </c>
      <c r="C13" s="6">
        <v>15249.99</v>
      </c>
      <c r="D13" s="6">
        <v>140000</v>
      </c>
      <c r="E13" s="6">
        <v>155249.99</v>
      </c>
      <c r="F13" s="6">
        <v>198600</v>
      </c>
      <c r="G13" s="6">
        <v>198600</v>
      </c>
      <c r="H13" s="6">
        <v>-43350.01</v>
      </c>
    </row>
    <row r="14" spans="1:8" x14ac:dyDescent="0.25">
      <c r="A14" s="2"/>
      <c r="B14" s="3" t="s">
        <v>18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25">
      <c r="A15" s="2"/>
      <c r="B15" s="3" t="s">
        <v>19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25">
      <c r="A16" s="28" t="s">
        <v>20</v>
      </c>
      <c r="B16" s="29"/>
      <c r="C16" s="11">
        <v>983221.09</v>
      </c>
      <c r="D16" s="11">
        <v>297125.84000000003</v>
      </c>
      <c r="E16" s="11">
        <v>1280346.93</v>
      </c>
      <c r="F16" s="11">
        <v>1220057.1200000001</v>
      </c>
      <c r="G16" s="11">
        <v>1220057.1200000001</v>
      </c>
      <c r="H16" s="11">
        <v>60289.81</v>
      </c>
    </row>
    <row r="17" spans="1:8" ht="30" x14ac:dyDescent="0.25">
      <c r="A17" s="2"/>
      <c r="B17" s="3" t="s">
        <v>21</v>
      </c>
      <c r="C17" s="6">
        <v>92125</v>
      </c>
      <c r="D17" s="6">
        <v>-11969.95</v>
      </c>
      <c r="E17" s="6">
        <v>80155.05</v>
      </c>
      <c r="F17" s="6">
        <v>69209.88</v>
      </c>
      <c r="G17" s="6">
        <v>88209.88</v>
      </c>
      <c r="H17" s="6">
        <v>10945.17</v>
      </c>
    </row>
    <row r="18" spans="1:8" x14ac:dyDescent="0.25">
      <c r="A18" s="2"/>
      <c r="B18" s="3" t="s">
        <v>22</v>
      </c>
      <c r="C18" s="6">
        <v>50000</v>
      </c>
      <c r="D18" s="6">
        <v>-2647.78</v>
      </c>
      <c r="E18" s="6">
        <v>47352.22</v>
      </c>
      <c r="F18" s="6">
        <v>46207.83</v>
      </c>
      <c r="G18" s="6">
        <v>46207.83</v>
      </c>
      <c r="H18" s="6">
        <v>1144.3900000000001</v>
      </c>
    </row>
    <row r="19" spans="1:8" ht="30" x14ac:dyDescent="0.25">
      <c r="A19" s="2"/>
      <c r="B19" s="3" t="s">
        <v>23</v>
      </c>
      <c r="C19" s="6">
        <v>250</v>
      </c>
      <c r="D19" s="6">
        <v>4324</v>
      </c>
      <c r="E19" s="6">
        <v>4574</v>
      </c>
      <c r="F19" s="6">
        <v>4323.1099999999997</v>
      </c>
      <c r="G19" s="6">
        <v>4323.1099999999997</v>
      </c>
      <c r="H19" s="6">
        <v>250.89</v>
      </c>
    </row>
    <row r="20" spans="1:8" ht="30" x14ac:dyDescent="0.25">
      <c r="A20" s="2"/>
      <c r="B20" s="3" t="s">
        <v>24</v>
      </c>
      <c r="C20" s="6">
        <v>110175</v>
      </c>
      <c r="D20" s="6">
        <v>68026.87</v>
      </c>
      <c r="E20" s="6">
        <v>178201.87</v>
      </c>
      <c r="F20" s="6">
        <v>159965.44</v>
      </c>
      <c r="G20" s="6">
        <v>159965.44</v>
      </c>
      <c r="H20" s="6">
        <v>18236.43</v>
      </c>
    </row>
    <row r="21" spans="1:8" ht="30" x14ac:dyDescent="0.25">
      <c r="A21" s="2"/>
      <c r="B21" s="3" t="s">
        <v>25</v>
      </c>
      <c r="C21" s="6">
        <v>63646.09</v>
      </c>
      <c r="D21" s="6">
        <v>-28890.52</v>
      </c>
      <c r="E21" s="6">
        <v>34755.57</v>
      </c>
      <c r="F21" s="6">
        <v>21412.92</v>
      </c>
      <c r="G21" s="6">
        <v>21412.92</v>
      </c>
      <c r="H21" s="6">
        <v>13342.65</v>
      </c>
    </row>
    <row r="22" spans="1:8" x14ac:dyDescent="0.25">
      <c r="A22" s="2"/>
      <c r="B22" s="3" t="s">
        <v>26</v>
      </c>
      <c r="C22" s="6">
        <v>456000</v>
      </c>
      <c r="D22" s="6">
        <v>168745.74</v>
      </c>
      <c r="E22" s="6">
        <v>624745.74</v>
      </c>
      <c r="F22" s="6">
        <v>620965.73</v>
      </c>
      <c r="G22" s="6">
        <v>620965.73</v>
      </c>
      <c r="H22" s="6">
        <v>3780.01</v>
      </c>
    </row>
    <row r="23" spans="1:8" ht="30" x14ac:dyDescent="0.25">
      <c r="A23" s="2"/>
      <c r="B23" s="3" t="s">
        <v>27</v>
      </c>
      <c r="C23" s="6">
        <v>56750</v>
      </c>
      <c r="D23" s="6">
        <v>-21530.01</v>
      </c>
      <c r="E23" s="6">
        <v>35219.99</v>
      </c>
      <c r="F23" s="6">
        <v>32254.89</v>
      </c>
      <c r="G23" s="6">
        <v>32254.89</v>
      </c>
      <c r="H23" s="6">
        <v>2965.1</v>
      </c>
    </row>
    <row r="24" spans="1:8" x14ac:dyDescent="0.25">
      <c r="A24" s="2"/>
      <c r="B24" s="3" t="s">
        <v>28</v>
      </c>
      <c r="C24" s="6">
        <v>2250</v>
      </c>
      <c r="D24" s="6">
        <v>-2250</v>
      </c>
      <c r="E24" s="6">
        <v>0</v>
      </c>
      <c r="F24" s="6">
        <v>0</v>
      </c>
      <c r="G24" s="6">
        <v>0</v>
      </c>
      <c r="H24" s="6">
        <v>0</v>
      </c>
    </row>
    <row r="25" spans="1:8" x14ac:dyDescent="0.25">
      <c r="A25" s="2"/>
      <c r="B25" s="3" t="s">
        <v>29</v>
      </c>
      <c r="C25" s="6">
        <v>152025</v>
      </c>
      <c r="D25" s="6">
        <v>123317.49</v>
      </c>
      <c r="E25" s="6">
        <v>275342.49</v>
      </c>
      <c r="F25" s="6">
        <v>265717.32</v>
      </c>
      <c r="G25" s="6">
        <v>265717.32</v>
      </c>
      <c r="H25" s="6">
        <v>9625.17</v>
      </c>
    </row>
    <row r="26" spans="1:8" x14ac:dyDescent="0.25">
      <c r="A26" s="28" t="s">
        <v>30</v>
      </c>
      <c r="B26" s="29"/>
      <c r="C26" s="11">
        <v>1137399.25</v>
      </c>
      <c r="D26" s="11">
        <v>-216127.45</v>
      </c>
      <c r="E26" s="11">
        <v>921271.8</v>
      </c>
      <c r="F26" s="11">
        <v>813890.62</v>
      </c>
      <c r="G26" s="11">
        <v>808890.62</v>
      </c>
      <c r="H26" s="11">
        <v>107381.18</v>
      </c>
    </row>
    <row r="27" spans="1:8" x14ac:dyDescent="0.25">
      <c r="A27" s="2"/>
      <c r="B27" s="3" t="s">
        <v>31</v>
      </c>
      <c r="C27" s="6">
        <v>542325</v>
      </c>
      <c r="D27" s="6">
        <v>-73108</v>
      </c>
      <c r="E27" s="6">
        <v>469217</v>
      </c>
      <c r="F27" s="6">
        <v>465085</v>
      </c>
      <c r="G27" s="6">
        <v>465085</v>
      </c>
      <c r="H27" s="6">
        <v>4132</v>
      </c>
    </row>
    <row r="28" spans="1:8" x14ac:dyDescent="0.25">
      <c r="A28" s="2"/>
      <c r="B28" s="3" t="s">
        <v>32</v>
      </c>
      <c r="C28" s="6">
        <v>3250</v>
      </c>
      <c r="D28" s="6">
        <v>-2981</v>
      </c>
      <c r="E28" s="6">
        <v>269</v>
      </c>
      <c r="F28" s="6">
        <v>0</v>
      </c>
      <c r="G28" s="6">
        <v>0</v>
      </c>
      <c r="H28" s="6">
        <v>269</v>
      </c>
    </row>
    <row r="29" spans="1:8" ht="30" x14ac:dyDescent="0.25">
      <c r="A29" s="2"/>
      <c r="B29" s="3" t="s">
        <v>33</v>
      </c>
      <c r="C29" s="6">
        <v>92500</v>
      </c>
      <c r="D29" s="6">
        <v>-44020.959999999999</v>
      </c>
      <c r="E29" s="6">
        <v>48479.040000000001</v>
      </c>
      <c r="F29" s="6">
        <v>38604.800000000003</v>
      </c>
      <c r="G29" s="6">
        <v>38604.800000000003</v>
      </c>
      <c r="H29" s="6">
        <v>9874.24</v>
      </c>
    </row>
    <row r="30" spans="1:8" x14ac:dyDescent="0.25">
      <c r="A30" s="2"/>
      <c r="B30" s="3" t="s">
        <v>34</v>
      </c>
      <c r="C30" s="6">
        <v>14500</v>
      </c>
      <c r="D30" s="6">
        <v>2260.0300000000002</v>
      </c>
      <c r="E30" s="6">
        <v>16760.03</v>
      </c>
      <c r="F30" s="6">
        <v>9226.91</v>
      </c>
      <c r="G30" s="6">
        <v>9226.91</v>
      </c>
      <c r="H30" s="6">
        <v>7533.12</v>
      </c>
    </row>
    <row r="31" spans="1:8" ht="30" x14ac:dyDescent="0.25">
      <c r="A31" s="2"/>
      <c r="B31" s="3" t="s">
        <v>35</v>
      </c>
      <c r="C31" s="6">
        <v>91075</v>
      </c>
      <c r="D31" s="6">
        <v>-5360.6</v>
      </c>
      <c r="E31" s="6">
        <v>85714.4</v>
      </c>
      <c r="F31" s="6">
        <v>51969.919999999998</v>
      </c>
      <c r="G31" s="6">
        <v>51969.919999999998</v>
      </c>
      <c r="H31" s="6">
        <v>33744.480000000003</v>
      </c>
    </row>
    <row r="32" spans="1:8" x14ac:dyDescent="0.25">
      <c r="A32" s="2"/>
      <c r="B32" s="3" t="s">
        <v>36</v>
      </c>
      <c r="C32" s="6">
        <v>23750</v>
      </c>
      <c r="D32" s="6">
        <v>-8579.9599999999991</v>
      </c>
      <c r="E32" s="6">
        <v>15170.04</v>
      </c>
      <c r="F32" s="6">
        <v>14920</v>
      </c>
      <c r="G32" s="6">
        <v>14920</v>
      </c>
      <c r="H32" s="6">
        <v>250.04</v>
      </c>
    </row>
    <row r="33" spans="1:8" x14ac:dyDescent="0.25">
      <c r="A33" s="2"/>
      <c r="B33" s="3" t="s">
        <v>37</v>
      </c>
      <c r="C33" s="6">
        <v>82500</v>
      </c>
      <c r="D33" s="6">
        <v>-2190</v>
      </c>
      <c r="E33" s="6">
        <v>80310</v>
      </c>
      <c r="F33" s="6">
        <v>79415.539999999994</v>
      </c>
      <c r="G33" s="6">
        <v>79415.539999999994</v>
      </c>
      <c r="H33" s="6">
        <v>894.46</v>
      </c>
    </row>
    <row r="34" spans="1:8" x14ac:dyDescent="0.25">
      <c r="A34" s="2"/>
      <c r="B34" s="3" t="s">
        <v>38</v>
      </c>
      <c r="C34" s="6">
        <v>172500</v>
      </c>
      <c r="D34" s="6">
        <v>-80754.990000000005</v>
      </c>
      <c r="E34" s="6">
        <v>91745.01</v>
      </c>
      <c r="F34" s="6">
        <v>90490.45</v>
      </c>
      <c r="G34" s="6">
        <v>90490.45</v>
      </c>
      <c r="H34" s="6">
        <v>1254.56</v>
      </c>
    </row>
    <row r="35" spans="1:8" x14ac:dyDescent="0.25">
      <c r="A35" s="2"/>
      <c r="B35" s="3" t="s">
        <v>39</v>
      </c>
      <c r="C35" s="6">
        <v>114999.25</v>
      </c>
      <c r="D35" s="6">
        <v>-1391.97</v>
      </c>
      <c r="E35" s="6">
        <v>113607.28</v>
      </c>
      <c r="F35" s="6">
        <v>64178</v>
      </c>
      <c r="G35" s="6">
        <v>64178</v>
      </c>
      <c r="H35" s="6">
        <v>49429.279999999999</v>
      </c>
    </row>
    <row r="36" spans="1:8" x14ac:dyDescent="0.25">
      <c r="A36" s="28" t="s">
        <v>40</v>
      </c>
      <c r="B36" s="29"/>
      <c r="C36" s="11">
        <v>440000.75</v>
      </c>
      <c r="D36" s="11">
        <v>371636</v>
      </c>
      <c r="E36" s="11">
        <v>811636.75</v>
      </c>
      <c r="F36" s="11">
        <v>748624.98</v>
      </c>
      <c r="G36" s="11">
        <v>748624.98</v>
      </c>
      <c r="H36" s="11">
        <v>63011.77</v>
      </c>
    </row>
    <row r="37" spans="1:8" ht="30" x14ac:dyDescent="0.25">
      <c r="A37" s="2"/>
      <c r="B37" s="3" t="s">
        <v>41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x14ac:dyDescent="0.25">
      <c r="A38" s="2"/>
      <c r="B38" s="3" t="s">
        <v>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1:8" x14ac:dyDescent="0.25">
      <c r="A39" s="2"/>
      <c r="B39" s="3" t="s">
        <v>43</v>
      </c>
      <c r="C39" s="6">
        <v>153750</v>
      </c>
      <c r="D39" s="6">
        <v>125000</v>
      </c>
      <c r="E39" s="6">
        <v>278750</v>
      </c>
      <c r="F39" s="6">
        <v>218531.79</v>
      </c>
      <c r="G39" s="6">
        <v>218531.79</v>
      </c>
      <c r="H39" s="6">
        <v>60218.21</v>
      </c>
    </row>
    <row r="40" spans="1:8" x14ac:dyDescent="0.25">
      <c r="A40" s="2"/>
      <c r="B40" s="4" t="s">
        <v>44</v>
      </c>
      <c r="C40" s="6">
        <v>227500.75</v>
      </c>
      <c r="D40" s="6">
        <v>247933</v>
      </c>
      <c r="E40" s="6">
        <v>475433.75</v>
      </c>
      <c r="F40" s="6">
        <v>472727.19</v>
      </c>
      <c r="G40" s="6">
        <v>472727.19</v>
      </c>
      <c r="H40" s="6">
        <v>2706.56</v>
      </c>
    </row>
    <row r="41" spans="1:8" x14ac:dyDescent="0.25">
      <c r="A41" s="2"/>
      <c r="B41" s="4" t="s">
        <v>45</v>
      </c>
      <c r="C41" s="6">
        <v>56250</v>
      </c>
      <c r="D41" s="6">
        <v>-3050</v>
      </c>
      <c r="E41" s="6">
        <v>53200</v>
      </c>
      <c r="F41" s="6">
        <v>53196</v>
      </c>
      <c r="G41" s="6">
        <v>53196</v>
      </c>
      <c r="H41" s="6">
        <v>4</v>
      </c>
    </row>
    <row r="42" spans="1:8" ht="30" x14ac:dyDescent="0.25">
      <c r="A42" s="2"/>
      <c r="B42" s="3" t="s">
        <v>46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1:8" x14ac:dyDescent="0.25">
      <c r="A43" s="2"/>
      <c r="B43" s="3" t="s">
        <v>47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1:8" x14ac:dyDescent="0.25">
      <c r="A44" s="2"/>
      <c r="B44" s="3" t="s">
        <v>48</v>
      </c>
      <c r="C44" s="6">
        <v>2500</v>
      </c>
      <c r="D44" s="6">
        <v>1753</v>
      </c>
      <c r="E44" s="6">
        <v>4253</v>
      </c>
      <c r="F44" s="6">
        <v>4170</v>
      </c>
      <c r="G44" s="6">
        <v>4170</v>
      </c>
      <c r="H44" s="6">
        <v>83</v>
      </c>
    </row>
    <row r="45" spans="1:8" x14ac:dyDescent="0.25">
      <c r="A45" s="2"/>
      <c r="B45" s="3" t="s">
        <v>49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1:8" x14ac:dyDescent="0.25">
      <c r="A46" s="28" t="s">
        <v>50</v>
      </c>
      <c r="B46" s="29"/>
      <c r="C46" s="11">
        <v>246525</v>
      </c>
      <c r="D46" s="11">
        <v>-220867.91</v>
      </c>
      <c r="E46" s="11">
        <v>25657.09</v>
      </c>
      <c r="F46" s="11">
        <v>19342.060000000001</v>
      </c>
      <c r="G46" s="11">
        <v>19342.060000000001</v>
      </c>
      <c r="H46" s="11">
        <v>6315.03</v>
      </c>
    </row>
    <row r="47" spans="1:8" x14ac:dyDescent="0.25">
      <c r="A47" s="2"/>
      <c r="B47" s="3" t="s">
        <v>51</v>
      </c>
      <c r="C47" s="6">
        <v>57625</v>
      </c>
      <c r="D47" s="6">
        <v>-46975.96</v>
      </c>
      <c r="E47" s="6">
        <v>10649.04</v>
      </c>
      <c r="F47" s="6">
        <v>6308.66</v>
      </c>
      <c r="G47" s="6">
        <v>6308.66</v>
      </c>
      <c r="H47" s="6">
        <v>4340.38</v>
      </c>
    </row>
    <row r="48" spans="1:8" x14ac:dyDescent="0.25">
      <c r="A48" s="2"/>
      <c r="B48" s="3" t="s">
        <v>52</v>
      </c>
      <c r="C48" s="6">
        <v>4275</v>
      </c>
      <c r="D48" s="6">
        <v>600.01</v>
      </c>
      <c r="E48" s="6">
        <v>4875.01</v>
      </c>
      <c r="F48" s="6">
        <v>3652</v>
      </c>
      <c r="G48" s="6">
        <v>3652</v>
      </c>
      <c r="H48" s="6">
        <v>1223.01</v>
      </c>
    </row>
    <row r="49" spans="1:8" x14ac:dyDescent="0.25">
      <c r="A49" s="2"/>
      <c r="B49" s="3" t="s">
        <v>53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1:8" x14ac:dyDescent="0.25">
      <c r="A50" s="2"/>
      <c r="B50" s="3" t="s">
        <v>54</v>
      </c>
      <c r="C50" s="6">
        <v>107125</v>
      </c>
      <c r="D50" s="6">
        <v>-106857.01</v>
      </c>
      <c r="E50" s="6">
        <v>267.99</v>
      </c>
      <c r="F50" s="6">
        <v>0</v>
      </c>
      <c r="G50" s="6">
        <v>0</v>
      </c>
      <c r="H50" s="6">
        <v>267.99</v>
      </c>
    </row>
    <row r="51" spans="1:8" x14ac:dyDescent="0.25">
      <c r="A51" s="2"/>
      <c r="B51" s="3" t="s">
        <v>55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1:8" x14ac:dyDescent="0.25">
      <c r="A52" s="2"/>
      <c r="B52" s="3" t="s">
        <v>56</v>
      </c>
      <c r="C52" s="6">
        <v>77250</v>
      </c>
      <c r="D52" s="6">
        <v>-67384.960000000006</v>
      </c>
      <c r="E52" s="6">
        <v>9865.0400000000009</v>
      </c>
      <c r="F52" s="6">
        <v>9381.4</v>
      </c>
      <c r="G52" s="6">
        <v>9381.4</v>
      </c>
      <c r="H52" s="6">
        <v>483.64</v>
      </c>
    </row>
    <row r="53" spans="1:8" x14ac:dyDescent="0.25">
      <c r="A53" s="2"/>
      <c r="B53" s="3" t="s">
        <v>57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1:8" x14ac:dyDescent="0.25">
      <c r="A54" s="2"/>
      <c r="B54" s="3" t="s">
        <v>58</v>
      </c>
      <c r="C54" s="6">
        <v>250</v>
      </c>
      <c r="D54" s="6">
        <v>-249.99</v>
      </c>
      <c r="E54" s="6">
        <v>0.01</v>
      </c>
      <c r="F54" s="6">
        <v>0</v>
      </c>
      <c r="G54" s="6">
        <v>0</v>
      </c>
      <c r="H54" s="6">
        <v>0.01</v>
      </c>
    </row>
    <row r="55" spans="1:8" x14ac:dyDescent="0.25">
      <c r="A55" s="2"/>
      <c r="B55" s="3" t="s">
        <v>59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1:8" x14ac:dyDescent="0.25">
      <c r="A56" s="28" t="s">
        <v>60</v>
      </c>
      <c r="B56" s="29"/>
      <c r="C56" s="11">
        <v>493399.91</v>
      </c>
      <c r="D56" s="11">
        <v>10350.08</v>
      </c>
      <c r="E56" s="11">
        <v>503749.99</v>
      </c>
      <c r="F56" s="11">
        <v>503205.01</v>
      </c>
      <c r="G56" s="11">
        <v>503205.01</v>
      </c>
      <c r="H56" s="11">
        <v>544.98</v>
      </c>
    </row>
    <row r="57" spans="1:8" x14ac:dyDescent="0.25">
      <c r="A57" s="2"/>
      <c r="B57" s="3" t="s">
        <v>61</v>
      </c>
      <c r="C57" s="6">
        <v>400000</v>
      </c>
      <c r="D57" s="6">
        <v>103500.04</v>
      </c>
      <c r="E57" s="6">
        <v>503500.04</v>
      </c>
      <c r="F57" s="6">
        <v>503205.01</v>
      </c>
      <c r="G57" s="6">
        <v>503205.01</v>
      </c>
      <c r="H57" s="6">
        <v>295.02999999999997</v>
      </c>
    </row>
    <row r="58" spans="1:8" x14ac:dyDescent="0.25">
      <c r="A58" s="2"/>
      <c r="B58" s="3" t="s">
        <v>62</v>
      </c>
      <c r="C58" s="6">
        <v>93399.91</v>
      </c>
      <c r="D58" s="6">
        <v>-93149.96</v>
      </c>
      <c r="E58" s="6">
        <v>249.95</v>
      </c>
      <c r="F58" s="6">
        <v>0</v>
      </c>
      <c r="G58" s="6">
        <v>0</v>
      </c>
      <c r="H58" s="6">
        <v>249.95</v>
      </c>
    </row>
    <row r="59" spans="1:8" x14ac:dyDescent="0.25">
      <c r="A59" s="2"/>
      <c r="B59" s="3" t="s">
        <v>63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1:8" x14ac:dyDescent="0.25">
      <c r="A60" s="28" t="s">
        <v>64</v>
      </c>
      <c r="B60" s="29"/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1:8" ht="30" x14ac:dyDescent="0.25">
      <c r="A61" s="2"/>
      <c r="B61" s="3" t="s">
        <v>65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</row>
    <row r="62" spans="1:8" x14ac:dyDescent="0.25">
      <c r="A62" s="2"/>
      <c r="B62" s="3" t="s">
        <v>66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</row>
    <row r="63" spans="1:8" x14ac:dyDescent="0.25">
      <c r="A63" s="2"/>
      <c r="B63" s="3" t="s">
        <v>67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</row>
    <row r="64" spans="1:8" x14ac:dyDescent="0.25">
      <c r="A64" s="2"/>
      <c r="B64" s="3" t="s">
        <v>68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</row>
    <row r="65" spans="1:8" ht="30" x14ac:dyDescent="0.25">
      <c r="A65" s="2"/>
      <c r="B65" s="3" t="s">
        <v>69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</row>
    <row r="66" spans="1:8" x14ac:dyDescent="0.25">
      <c r="A66" s="2"/>
      <c r="B66" s="3" t="s">
        <v>70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</row>
    <row r="67" spans="1:8" ht="30" x14ac:dyDescent="0.25">
      <c r="A67" s="2"/>
      <c r="B67" s="3" t="s">
        <v>71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</row>
    <row r="68" spans="1:8" x14ac:dyDescent="0.25">
      <c r="A68" s="28" t="s">
        <v>72</v>
      </c>
      <c r="B68" s="29"/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</row>
    <row r="69" spans="1:8" x14ac:dyDescent="0.25">
      <c r="A69" s="2"/>
      <c r="B69" s="3" t="s">
        <v>73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</row>
    <row r="70" spans="1:8" x14ac:dyDescent="0.25">
      <c r="A70" s="2"/>
      <c r="B70" s="3" t="s">
        <v>74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</row>
    <row r="71" spans="1:8" x14ac:dyDescent="0.25">
      <c r="A71" s="2"/>
      <c r="B71" s="3" t="s">
        <v>75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</row>
    <row r="72" spans="1:8" x14ac:dyDescent="0.25">
      <c r="A72" s="28" t="s">
        <v>76</v>
      </c>
      <c r="B72" s="29"/>
      <c r="C72" s="11">
        <v>25000</v>
      </c>
      <c r="D72" s="11">
        <v>-24350.02</v>
      </c>
      <c r="E72" s="11">
        <v>649.98</v>
      </c>
      <c r="F72" s="11">
        <v>0</v>
      </c>
      <c r="G72" s="11">
        <v>0</v>
      </c>
      <c r="H72" s="11">
        <v>649.98</v>
      </c>
    </row>
    <row r="73" spans="1:8" x14ac:dyDescent="0.25">
      <c r="A73" s="2"/>
      <c r="B73" s="3" t="s">
        <v>77</v>
      </c>
      <c r="C73" s="6">
        <v>25000</v>
      </c>
      <c r="D73" s="6">
        <v>-24350.02</v>
      </c>
      <c r="E73" s="6">
        <v>649.98</v>
      </c>
      <c r="F73" s="6">
        <v>0</v>
      </c>
      <c r="G73" s="6">
        <v>0</v>
      </c>
      <c r="H73" s="6">
        <v>649.98</v>
      </c>
    </row>
    <row r="74" spans="1:8" x14ac:dyDescent="0.25">
      <c r="A74" s="2"/>
      <c r="B74" s="3" t="s">
        <v>78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</row>
    <row r="75" spans="1:8" x14ac:dyDescent="0.25">
      <c r="A75" s="2"/>
      <c r="B75" s="3" t="s">
        <v>79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</row>
    <row r="76" spans="1:8" x14ac:dyDescent="0.25">
      <c r="A76" s="2"/>
      <c r="B76" s="3" t="s">
        <v>80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</row>
    <row r="77" spans="1:8" x14ac:dyDescent="0.25">
      <c r="A77" s="2"/>
      <c r="B77" s="3" t="s">
        <v>81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</row>
    <row r="78" spans="1:8" x14ac:dyDescent="0.25">
      <c r="A78" s="2"/>
      <c r="B78" s="3" t="s">
        <v>82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</row>
    <row r="79" spans="1:8" x14ac:dyDescent="0.25">
      <c r="A79" s="2"/>
      <c r="B79" s="3" t="s">
        <v>83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</row>
    <row r="80" spans="1:8" x14ac:dyDescent="0.25">
      <c r="A80" s="30" t="s">
        <v>84</v>
      </c>
      <c r="B80" s="31"/>
      <c r="C80" s="7">
        <f>C8+C16+C26+C36+C46+C56+C72</f>
        <v>6528920.9800000004</v>
      </c>
      <c r="D80" s="7">
        <f t="shared" ref="D80:H80" si="0">D72+D60+D56+D46+D36+D26+D16+D8</f>
        <v>352765.54000000004</v>
      </c>
      <c r="E80" s="7">
        <f t="shared" si="0"/>
        <v>6881686.5199999996</v>
      </c>
      <c r="F80" s="7">
        <f t="shared" si="0"/>
        <v>6453008.1200000001</v>
      </c>
      <c r="G80" s="7">
        <f t="shared" si="0"/>
        <v>6448008.1200000001</v>
      </c>
      <c r="H80" s="7">
        <f t="shared" si="0"/>
        <v>428678.40000000002</v>
      </c>
    </row>
    <row r="81" spans="2:9" x14ac:dyDescent="0.25">
      <c r="B81" s="13"/>
      <c r="C81" s="14"/>
      <c r="D81" s="14"/>
      <c r="E81" s="14"/>
      <c r="F81" s="14"/>
      <c r="G81" s="14"/>
      <c r="H81" s="14"/>
      <c r="I81" s="15"/>
    </row>
    <row r="82" spans="2:9" x14ac:dyDescent="0.25">
      <c r="B82" s="13"/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Daniela</cp:lastModifiedBy>
  <dcterms:created xsi:type="dcterms:W3CDTF">2015-09-03T16:02:48Z</dcterms:created>
  <dcterms:modified xsi:type="dcterms:W3CDTF">2017-06-09T18:17:18Z</dcterms:modified>
</cp:coreProperties>
</file>