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griselda">#REF!</definedName>
  </definedNames>
  <calcPr calcId="152511"/>
</workbook>
</file>

<file path=xl/calcChain.xml><?xml version="1.0" encoding="utf-8"?>
<calcChain xmlns="http://schemas.openxmlformats.org/spreadsheetml/2006/main">
  <c r="C61" i="1" l="1"/>
  <c r="B61" i="1"/>
  <c r="C25" i="1"/>
  <c r="B25" i="1"/>
</calcChain>
</file>

<file path=xl/sharedStrings.xml><?xml version="1.0" encoding="utf-8"?>
<sst xmlns="http://schemas.openxmlformats.org/spreadsheetml/2006/main" count="60" uniqueCount="58">
  <si>
    <t>Estado de Actividades</t>
  </si>
  <si>
    <t>INGRESOS Y OTROS BENEFICIOS</t>
  </si>
  <si>
    <t>Ingresos no Comprendidos en las Fracciones de la Ley de Ingresos Causados en Ejercicios Fiscales Anteriores Pendientes de Liquidación o Pago</t>
  </si>
  <si>
    <t>Disminución del Exceso de Estimaciones por Pérdida o Deterioro u Obsolescencia</t>
  </si>
  <si>
    <t>Disminución del Exceso de Provisiones</t>
  </si>
  <si>
    <t>Otros Ingresos y Beneficios Varios</t>
  </si>
  <si>
    <t>GASTOS Y OTRAS PÉRDIDAS</t>
  </si>
  <si>
    <t>Transferencias a Fideicomisos, Mandatos y Contratos Análogos</t>
  </si>
  <si>
    <t>Transferencias a la Seguridad Social</t>
  </si>
  <si>
    <t>Estimaciones, Depreciaciones, Deterioros, Obsolescencia y Amortizaciones</t>
  </si>
  <si>
    <t>Provisiones</t>
  </si>
  <si>
    <t>Aumento por Insuficiencia de Provisiones</t>
  </si>
  <si>
    <t>Otros Gastos</t>
  </si>
  <si>
    <t>Inversión Pública no Capitalizable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</si>
  <si>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</si>
  <si>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</si>
  <si>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</si>
  <si>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</si>
  <si>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</si>
  <si>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</si>
  <si>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</si>
  <si>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</si>
  <si>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</si>
  <si>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</si>
  <si>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</si>
  <si>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</si>
  <si>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</si>
  <si>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</si>
  <si>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</si>
  <si>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</si>
  <si>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</si>
  <si>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</si>
  <si>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</si>
  <si>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</si>
  <si>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</si>
  <si>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GASTOS DE FUNCIONAMIENTO</t>
  </si>
  <si>
    <t>SERVICIOS PERSONALES</t>
  </si>
  <si>
    <t>MATERIALES Y SUMINISTROS</t>
  </si>
  <si>
    <t>SERVICIOS GENERALES</t>
  </si>
  <si>
    <t>TRANSFERENCIAS AL EXTERIOR</t>
  </si>
  <si>
    <t>DONATIVOS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</si>
  <si>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</si>
  <si>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</si>
  <si>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</si>
  <si>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</si>
  <si>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</si>
  <si>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</si>
  <si>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</si>
  <si>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DISMINUCIÓN DE INVENTARIOS</t>
  </si>
  <si>
    <t>RESULTADO DEL EJERCICIO (AHORRO/DESAHORRO)</t>
  </si>
  <si>
    <t>Presidencia Municipal de San Buenaventura, Coahuila</t>
  </si>
  <si>
    <t>Del 01 de Octubre al 31 de Diciembre de 2016</t>
  </si>
  <si>
    <t>INGRESOS DE GESTION</t>
  </si>
  <si>
    <t>Aumento por Insuficiencia de Estimaciones por Pérdida o Deterioro u Obsolescencia</t>
  </si>
  <si>
    <t>INVERSIÓN PÚBLICA</t>
  </si>
  <si>
    <t>TOTAL DE INGRESOS Y OTROS BENEFICIOS</t>
  </si>
  <si>
    <t>TOTAL DE GASTOS Y OTRAS PERDIDAS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</si>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</sst>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0" fillId="0" borderId="0" xfId="0" applyFont="1" applyFill="1"/>
    <xf numFmtId="4" fontId="8" fillId="0" borderId="0" xfId="0" applyNumberFormat="1" applyFont="1" applyAlignment="1">
      <alignment vertical="top" wrapText="1"/>
    </xf>
    <xf numFmtId="43" fontId="7" fillId="0" borderId="0" xfId="5" applyNumberFormat="1" applyFont="1" applyBorder="1" applyAlignment="1">
      <alignment horizontal="right" vertical="center" wrapText="1"/>
    </xf>
    <xf numFmtId="43" fontId="7" fillId="0" borderId="5" xfId="5" applyNumberFormat="1" applyFont="1" applyBorder="1" applyAlignment="1">
      <alignment horizontal="right" vertical="center" wrapText="1"/>
    </xf>
    <xf numFmtId="43" fontId="7" fillId="0" borderId="7" xfId="5" applyNumberFormat="1" applyFont="1" applyFill="1" applyBorder="1" applyAlignment="1">
      <alignment horizontal="right"/>
    </xf>
    <xf numFmtId="43" fontId="7" fillId="0" borderId="0" xfId="5" applyNumberFormat="1" applyFont="1" applyFill="1" applyAlignment="1">
      <alignment horizontal="right"/>
    </xf>
    <xf numFmtId="43" fontId="7" fillId="0" borderId="0" xfId="5" applyNumberFormat="1" applyFont="1" applyAlignment="1">
      <alignment horizontal="right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4" fontId="10" fillId="0" borderId="5" xfId="0" applyNumberFormat="1" applyFont="1" applyBorder="1" applyAlignment="1">
      <alignment vertical="top"/>
    </xf>
    <xf numFmtId="0" fontId="0" fillId="0" borderId="6" xfId="0" applyFont="1" applyFill="1" applyBorder="1"/>
    <xf numFmtId="43" fontId="7" fillId="0" borderId="8" xfId="5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4" fontId="9" fillId="0" borderId="5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518585</xdr:colOff>
      <xdr:row>0</xdr:row>
      <xdr:rowOff>57150</xdr:rowOff>
    </xdr:from>
    <xdr:to>
      <xdr:col>2</xdr:col>
      <xdr:colOff>1143000</xdr:colOff>
      <xdr:row>2</xdr:row>
      <xdr:rowOff>237067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0685" y="57150"/>
          <a:ext cx="624415" cy="627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216959</xdr:colOff>
      <xdr:row>0</xdr:row>
      <xdr:rowOff>45843</xdr:rowOff>
    </xdr:from>
    <xdr:to>
      <xdr:col>0</xdr:col>
      <xdr:colOff>762000</xdr:colOff>
      <xdr:row>2</xdr:row>
      <xdr:rowOff>223308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6959" y="45843"/>
          <a:ext cx="545041" cy="62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E68"/>
  <sheetViews>
    <sheetView tabSelected="1" view="pageLayout" topLeftCell="A58" zoomScaleNormal="90" workbookViewId="0">
      <selection activeCell="B72" sqref="B72"/>
    </sheetView>
  </sheetViews>
  <sheetFormatPr baseColWidth="10" defaultColWidth="11.5703125" defaultRowHeight="15" x14ac:dyDescent="0.25"/>
  <cols>
    <col min="1" max="1" width="55.85546875" style="1" customWidth="1"/>
    <col min="2" max="2" width="19.140625" style="8" customWidth="1"/>
    <col min="3" max="3" width="18.85546875" style="8" customWidth="1"/>
    <col min="4" max="4" width="13.85546875" style="1" bestFit="1" customWidth="1"/>
    <col min="5" max="16384" width="11.5703125" style="1"/>
  </cols>
  <sheetData>
    <row r="1" spans="1:5" x14ac:dyDescent="0.25">
      <c r="A1" s="19" t="s">
        <v>50</v>
      </c>
      <c r="B1" s="20"/>
      <c r="C1" s="21"/>
    </row>
    <row r="2" spans="1:5" ht="20.25" customHeight="1" x14ac:dyDescent="0.25">
      <c r="A2" s="22" t="s">
        <v>0</v>
      </c>
      <c r="B2" s="23"/>
      <c r="C2" s="24"/>
    </row>
    <row r="3" spans="1:5" ht="21" customHeight="1" x14ac:dyDescent="0.25">
      <c r="A3" s="25" t="s">
        <v>51</v>
      </c>
      <c r="B3" s="26"/>
      <c r="C3" s="27"/>
    </row>
    <row r="4" spans="1:5" x14ac:dyDescent="0.25">
      <c r="A4" s="11"/>
      <c r="B4" s="9">
        <v>2016</v>
      </c>
      <c r="C4" s="10">
        <v>2015</v>
      </c>
    </row>
    <row r="5" spans="1:5" ht="15" customHeight="1" x14ac:dyDescent="0.25">
      <c r="A5" s="13"/>
      <c r="B5" s="4"/>
      <c r="C5" s="5"/>
    </row>
    <row r="6" spans="1:5" ht="15" customHeight="1" x14ac:dyDescent="0.25">
      <c r="A6" s="29" t="s">
        <v>1</v>
      </c>
      <c r="B6" s="15"/>
      <c r="C6" s="16"/>
    </row>
    <row r="7" spans="1:5" x14ac:dyDescent="0.25">
      <c r="A7" s="29" t="s">
        <v>52</v>
      </c>
      <c r="B7" s="30">
        <v>3547870.39</v>
      </c>
      <c r="C7" s="31">
        <v>3120888.28</v>
      </c>
      <c r="D7" s="3"/>
      <c r="E7" s="3"/>
    </row>
    <row r="8" spans="1:5" x14ac:dyDescent="0.25">
      <c r="A8" s="14" t="s">
        <v>14</v>
      </c>
      <c r="B8" s="15">
        <v>2413935.98</v>
      </c>
      <c r="C8" s="16">
        <v>1241650.74</v>
      </c>
    </row>
    <row r="9" spans="1:5" x14ac:dyDescent="0.25">
      <c r="A9" s="14" t="s">
        <v>15</v>
      </c>
      <c r="B9" s="15">
        <v>0</v>
      </c>
      <c r="C9" s="16">
        <v>0</v>
      </c>
    </row>
    <row r="10" spans="1:5" x14ac:dyDescent="0.25">
      <c r="A10" s="14" t="s">
        <v>16</v>
      </c>
      <c r="B10" s="15">
        <v>0</v>
      </c>
      <c r="C10" s="16">
        <v>0</v>
      </c>
    </row>
    <row r="11" spans="1:5" x14ac:dyDescent="0.25">
      <c r="A11" s="14" t="s">
        <v>17</v>
      </c>
      <c r="B11" s="15">
        <v>807305.91</v>
      </c>
      <c r="C11" s="16">
        <v>1252871.95</v>
      </c>
    </row>
    <row r="12" spans="1:5" x14ac:dyDescent="0.25">
      <c r="A12" s="14" t="s">
        <v>18</v>
      </c>
      <c r="B12" s="15">
        <v>98612.58</v>
      </c>
      <c r="C12" s="16">
        <v>21582.44</v>
      </c>
    </row>
    <row r="13" spans="1:5" x14ac:dyDescent="0.25">
      <c r="A13" s="14" t="s">
        <v>19</v>
      </c>
      <c r="B13" s="15">
        <v>228015.92</v>
      </c>
      <c r="C13" s="16">
        <v>604783.15</v>
      </c>
    </row>
    <row r="14" spans="1:5" ht="28.9" customHeight="1" x14ac:dyDescent="0.25">
      <c r="A14" s="14" t="s">
        <v>20</v>
      </c>
      <c r="B14" s="15">
        <v>0</v>
      </c>
      <c r="C14" s="16">
        <v>0</v>
      </c>
    </row>
    <row r="15" spans="1:5" ht="15" customHeight="1" x14ac:dyDescent="0.25">
      <c r="A15" s="14" t="s">
        <v>2</v>
      </c>
      <c r="B15" s="15">
        <v>0</v>
      </c>
      <c r="C15" s="16">
        <v>0</v>
      </c>
    </row>
    <row r="16" spans="1:5" x14ac:dyDescent="0.25">
      <c r="A16" s="29" t="s">
        <v>21</v>
      </c>
      <c r="B16" s="30">
        <v>19262738.75</v>
      </c>
      <c r="C16" s="31">
        <v>17092250.59</v>
      </c>
    </row>
    <row r="17" spans="1:3" ht="15" customHeight="1" x14ac:dyDescent="0.25">
      <c r="A17" s="14" t="s">
        <v>22</v>
      </c>
      <c r="B17" s="15">
        <v>19262738.75</v>
      </c>
      <c r="C17" s="16">
        <v>17092250.59</v>
      </c>
    </row>
    <row r="18" spans="1:3" ht="15" customHeight="1" x14ac:dyDescent="0.25">
      <c r="A18" s="14" t="s">
        <v>26</v>
      </c>
      <c r="B18" s="15">
        <v>0</v>
      </c>
      <c r="C18" s="16">
        <v>0</v>
      </c>
    </row>
    <row r="19" spans="1:3" x14ac:dyDescent="0.25">
      <c r="A19" s="29" t="s">
        <v>32</v>
      </c>
      <c r="B19" s="15">
        <v>0</v>
      </c>
      <c r="C19" s="16">
        <v>0</v>
      </c>
    </row>
    <row r="20" spans="1:3" x14ac:dyDescent="0.25">
      <c r="A20" s="14" t="s">
        <v>33</v>
      </c>
      <c r="B20" s="15">
        <v>0</v>
      </c>
      <c r="C20" s="16">
        <v>0</v>
      </c>
    </row>
    <row r="21" spans="1:3" ht="15" customHeight="1" x14ac:dyDescent="0.25">
      <c r="A21" s="14" t="s">
        <v>34</v>
      </c>
      <c r="B21" s="15">
        <v>0</v>
      </c>
      <c r="C21" s="16">
        <v>0</v>
      </c>
    </row>
    <row r="22" spans="1:3" x14ac:dyDescent="0.25">
      <c r="A22" s="14" t="s">
        <v>3</v>
      </c>
      <c r="B22" s="15">
        <v>0</v>
      </c>
      <c r="C22" s="16">
        <v>0</v>
      </c>
    </row>
    <row r="23" spans="1:3" x14ac:dyDescent="0.25">
      <c r="A23" s="14" t="s">
        <v>4</v>
      </c>
      <c r="B23" s="15">
        <v>0</v>
      </c>
      <c r="C23" s="16">
        <v>0</v>
      </c>
    </row>
    <row r="24" spans="1:3" ht="15" customHeight="1" x14ac:dyDescent="0.25">
      <c r="A24" s="14" t="s">
        <v>5</v>
      </c>
      <c r="B24" s="15">
        <v>0</v>
      </c>
      <c r="C24" s="16">
        <v>0</v>
      </c>
    </row>
    <row r="25" spans="1:3" ht="15" customHeight="1" x14ac:dyDescent="0.25">
      <c r="A25" s="29" t="s">
        <v>55</v>
      </c>
      <c r="B25" s="30">
        <f>B16+B7</f>
        <v>22810609.140000001</v>
      </c>
      <c r="C25" s="30">
        <f>C16+C7</f>
        <v>20213138.870000001</v>
      </c>
    </row>
    <row r="26" spans="1:3" ht="15" customHeight="1" x14ac:dyDescent="0.25">
      <c r="A26" s="29"/>
      <c r="B26" s="15"/>
      <c r="C26" s="15"/>
    </row>
    <row r="27" spans="1:3" x14ac:dyDescent="0.25">
      <c r="A27" s="29" t="s">
        <v>6</v>
      </c>
      <c r="B27" s="15"/>
      <c r="C27" s="16"/>
    </row>
    <row r="28" spans="1:3" ht="15" customHeight="1" x14ac:dyDescent="0.25">
      <c r="A28" s="29" t="s">
        <v>35</v>
      </c>
      <c r="B28" s="30">
        <v>16066286.99</v>
      </c>
      <c r="C28" s="31">
        <v>16160078.24</v>
      </c>
    </row>
    <row r="29" spans="1:3" ht="15" customHeight="1" x14ac:dyDescent="0.25">
      <c r="A29" s="14" t="s">
        <v>36</v>
      </c>
      <c r="B29" s="15">
        <v>9704391.3100000005</v>
      </c>
      <c r="C29" s="16">
        <v>9346740.8200000003</v>
      </c>
    </row>
    <row r="30" spans="1:3" x14ac:dyDescent="0.25">
      <c r="A30" s="14" t="s">
        <v>37</v>
      </c>
      <c r="B30" s="15">
        <v>2015973.28</v>
      </c>
      <c r="C30" s="16">
        <v>1857017.57</v>
      </c>
    </row>
    <row r="31" spans="1:3" x14ac:dyDescent="0.25">
      <c r="A31" s="14" t="s">
        <v>38</v>
      </c>
      <c r="B31" s="15">
        <v>4345922.4000000004</v>
      </c>
      <c r="C31" s="16">
        <v>4956319.8499999996</v>
      </c>
    </row>
    <row r="32" spans="1:3" x14ac:dyDescent="0.25">
      <c r="A32" s="29" t="s">
        <v>26</v>
      </c>
      <c r="B32" s="30">
        <v>2771134.02</v>
      </c>
      <c r="C32" s="31">
        <v>1370397.12</v>
      </c>
    </row>
    <row r="33" spans="1:3" ht="15" customHeight="1" x14ac:dyDescent="0.25">
      <c r="A33" s="14" t="s">
        <v>27</v>
      </c>
      <c r="B33" s="15">
        <v>0</v>
      </c>
      <c r="C33" s="16">
        <v>0</v>
      </c>
    </row>
    <row r="34" spans="1:3" ht="15" customHeight="1" x14ac:dyDescent="0.25">
      <c r="A34" s="14" t="s">
        <v>28</v>
      </c>
      <c r="B34" s="15">
        <v>1658004</v>
      </c>
      <c r="C34" s="16">
        <v>0</v>
      </c>
    </row>
    <row r="35" spans="1:3" x14ac:dyDescent="0.25">
      <c r="A35" s="14" t="s">
        <v>29</v>
      </c>
      <c r="B35" s="15">
        <v>0</v>
      </c>
      <c r="C35" s="16">
        <v>0</v>
      </c>
    </row>
    <row r="36" spans="1:3" x14ac:dyDescent="0.25">
      <c r="A36" s="14" t="s">
        <v>30</v>
      </c>
      <c r="B36" s="15">
        <v>661673.78</v>
      </c>
      <c r="C36" s="16">
        <v>927989.88</v>
      </c>
    </row>
    <row r="37" spans="1:3" x14ac:dyDescent="0.25">
      <c r="A37" s="14" t="s">
        <v>31</v>
      </c>
      <c r="B37" s="15">
        <v>133260.24</v>
      </c>
      <c r="C37" s="16">
        <v>128760.24</v>
      </c>
    </row>
    <row r="38" spans="1:3" x14ac:dyDescent="0.25">
      <c r="A38" s="14" t="s">
        <v>7</v>
      </c>
      <c r="B38" s="15">
        <v>100000</v>
      </c>
      <c r="C38" s="16">
        <v>150000</v>
      </c>
    </row>
    <row r="39" spans="1:3" ht="15" customHeight="1" x14ac:dyDescent="0.25">
      <c r="A39" s="14" t="s">
        <v>8</v>
      </c>
      <c r="B39" s="15">
        <v>0</v>
      </c>
      <c r="C39" s="16">
        <v>0</v>
      </c>
    </row>
    <row r="40" spans="1:3" x14ac:dyDescent="0.25">
      <c r="A40" s="14" t="s">
        <v>40</v>
      </c>
      <c r="B40" s="15">
        <v>218196</v>
      </c>
      <c r="C40" s="16">
        <v>163647</v>
      </c>
    </row>
    <row r="41" spans="1:3" x14ac:dyDescent="0.25">
      <c r="A41" s="14" t="s">
        <v>39</v>
      </c>
      <c r="B41" s="15">
        <v>0</v>
      </c>
      <c r="C41" s="16">
        <v>0</v>
      </c>
    </row>
    <row r="42" spans="1:3" x14ac:dyDescent="0.25">
      <c r="A42" s="29" t="s">
        <v>22</v>
      </c>
      <c r="B42" s="30">
        <v>0</v>
      </c>
      <c r="C42" s="31">
        <v>0</v>
      </c>
    </row>
    <row r="43" spans="1:3" ht="15" customHeight="1" x14ac:dyDescent="0.25">
      <c r="A43" s="14" t="s">
        <v>23</v>
      </c>
      <c r="B43" s="15">
        <v>0</v>
      </c>
      <c r="C43" s="16">
        <v>0</v>
      </c>
    </row>
    <row r="44" spans="1:3" x14ac:dyDescent="0.25">
      <c r="A44" s="14" t="s">
        <v>24</v>
      </c>
      <c r="B44" s="15">
        <v>0</v>
      </c>
      <c r="C44" s="16">
        <v>0</v>
      </c>
    </row>
    <row r="45" spans="1:3" x14ac:dyDescent="0.25">
      <c r="A45" s="14" t="s">
        <v>25</v>
      </c>
      <c r="B45" s="15">
        <v>0</v>
      </c>
      <c r="C45" s="16">
        <v>0</v>
      </c>
    </row>
    <row r="46" spans="1:3" x14ac:dyDescent="0.25">
      <c r="A46" s="29" t="s">
        <v>41</v>
      </c>
      <c r="B46" s="30">
        <v>0</v>
      </c>
      <c r="C46" s="31">
        <v>0</v>
      </c>
    </row>
    <row r="47" spans="1:3" ht="15" customHeight="1" x14ac:dyDescent="0.25">
      <c r="A47" s="14" t="s">
        <v>42</v>
      </c>
      <c r="B47" s="15">
        <v>0</v>
      </c>
      <c r="C47" s="16">
        <v>0</v>
      </c>
    </row>
    <row r="48" spans="1:3" x14ac:dyDescent="0.25">
      <c r="A48" s="14" t="s">
        <v>43</v>
      </c>
      <c r="B48" s="15">
        <v>0</v>
      </c>
      <c r="C48" s="16">
        <v>0</v>
      </c>
    </row>
    <row r="49" spans="1:3" x14ac:dyDescent="0.25">
      <c r="A49" s="14" t="s">
        <v>44</v>
      </c>
      <c r="B49" s="15">
        <v>0</v>
      </c>
      <c r="C49" s="16">
        <v>0</v>
      </c>
    </row>
    <row r="50" spans="1:3" x14ac:dyDescent="0.25">
      <c r="A50" s="14" t="s">
        <v>45</v>
      </c>
      <c r="B50" s="15">
        <v>0</v>
      </c>
      <c r="C50" s="16">
        <v>0</v>
      </c>
    </row>
    <row r="51" spans="1:3" x14ac:dyDescent="0.25">
      <c r="A51" s="14" t="s">
        <v>46</v>
      </c>
      <c r="B51" s="15">
        <v>0</v>
      </c>
      <c r="C51" s="16">
        <v>0</v>
      </c>
    </row>
    <row r="52" spans="1:3" x14ac:dyDescent="0.25">
      <c r="A52" s="29" t="s">
        <v>47</v>
      </c>
      <c r="B52" s="30">
        <v>0</v>
      </c>
      <c r="C52" s="31">
        <v>0</v>
      </c>
    </row>
    <row r="53" spans="1:3" ht="15" customHeight="1" x14ac:dyDescent="0.25">
      <c r="A53" s="14" t="s">
        <v>9</v>
      </c>
      <c r="B53" s="15">
        <v>0</v>
      </c>
      <c r="C53" s="16">
        <v>0</v>
      </c>
    </row>
    <row r="54" spans="1:3" ht="15" customHeight="1" x14ac:dyDescent="0.25">
      <c r="A54" s="14" t="s">
        <v>10</v>
      </c>
      <c r="B54" s="15">
        <v>0</v>
      </c>
      <c r="C54" s="16">
        <v>0</v>
      </c>
    </row>
    <row r="55" spans="1:3" x14ac:dyDescent="0.25">
      <c r="A55" s="14" t="s">
        <v>48</v>
      </c>
      <c r="B55" s="15">
        <v>0</v>
      </c>
      <c r="C55" s="16">
        <v>0</v>
      </c>
    </row>
    <row r="56" spans="1:3" x14ac:dyDescent="0.25">
      <c r="A56" s="14" t="s">
        <v>53</v>
      </c>
      <c r="B56" s="15">
        <v>0</v>
      </c>
      <c r="C56" s="16">
        <v>0</v>
      </c>
    </row>
    <row r="57" spans="1:3" ht="15" customHeight="1" x14ac:dyDescent="0.25">
      <c r="A57" s="14" t="s">
        <v>11</v>
      </c>
      <c r="B57" s="15">
        <v>0</v>
      </c>
      <c r="C57" s="16">
        <v>0</v>
      </c>
    </row>
    <row r="58" spans="1:3" x14ac:dyDescent="0.25">
      <c r="A58" s="14" t="s">
        <v>12</v>
      </c>
      <c r="B58" s="15">
        <v>0</v>
      </c>
      <c r="C58" s="16">
        <v>0</v>
      </c>
    </row>
    <row r="59" spans="1:3" x14ac:dyDescent="0.25">
      <c r="A59" s="29" t="s">
        <v>54</v>
      </c>
      <c r="B59" s="30">
        <v>0</v>
      </c>
      <c r="C59" s="31">
        <v>0</v>
      </c>
    </row>
    <row r="60" spans="1:3" ht="15" customHeight="1" x14ac:dyDescent="0.25">
      <c r="A60" s="14" t="s">
        <v>13</v>
      </c>
      <c r="B60" s="15">
        <v>0</v>
      </c>
      <c r="C60" s="16">
        <v>0</v>
      </c>
    </row>
    <row r="61" spans="1:3" ht="15" customHeight="1" x14ac:dyDescent="0.25">
      <c r="A61" s="32" t="s">
        <v>56</v>
      </c>
      <c r="B61" s="30">
        <f>B59+B52+B46+B42+B32+B28</f>
        <v>18837421.010000002</v>
      </c>
      <c r="C61" s="30">
        <f>C59+C52+C46+C42+C32+C28</f>
        <v>17530475.359999999</v>
      </c>
    </row>
    <row r="62" spans="1:3" x14ac:dyDescent="0.25">
      <c r="B62" s="1"/>
      <c r="C62" s="1"/>
    </row>
    <row r="63" spans="1:3" x14ac:dyDescent="0.25">
      <c r="A63" s="14" t="s">
        <v>49</v>
      </c>
      <c r="B63" s="15">
        <v>3973188.13</v>
      </c>
      <c r="C63" s="16">
        <v>20348039.829999998</v>
      </c>
    </row>
    <row r="64" spans="1:3" x14ac:dyDescent="0.25">
      <c r="A64" s="17"/>
      <c r="B64" s="6"/>
      <c r="C64" s="18"/>
    </row>
    <row r="65" spans="1:3" ht="27" customHeight="1" x14ac:dyDescent="0.25">
      <c r="A65" s="33" t="s">
        <v>57</v>
      </c>
      <c r="B65" s="33"/>
      <c r="C65" s="33"/>
    </row>
    <row r="66" spans="1:3" ht="14.45" customHeight="1" x14ac:dyDescent="0.25">
      <c r="A66" s="12"/>
      <c r="B66" s="28"/>
      <c r="C66" s="28"/>
    </row>
    <row r="67" spans="1:3" x14ac:dyDescent="0.25">
      <c r="A67" s="2"/>
      <c r="B67" s="7"/>
      <c r="C67" s="7"/>
    </row>
    <row r="68" spans="1:3" x14ac:dyDescent="0.25">
      <c r="A68" s="2"/>
      <c r="B68" s="7"/>
      <c r="C68" s="7"/>
    </row>
  </sheetData>
  <mergeCells count="5">
    <mergeCell ref="A1:C1"/>
    <mergeCell ref="A2:C2"/>
    <mergeCell ref="A3:C3"/>
    <mergeCell ref="B66:C66"/>
    <mergeCell ref="A65:C65"/>
  </mergeCells>
  <printOptions horizontalCentered="1"/>
  <pageMargins left="0.23622047244094491" right="0.23622047244094491" top="0.27559055118110237" bottom="0.43307086614173229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2017-06-05T17:16:05Z</cp:lastPrinted>
  <dcterms:created xsi:type="dcterms:W3CDTF">2015-09-03T15:12:16Z</dcterms:created>
  <dcterms:modified xsi:type="dcterms:W3CDTF">2017-06-20T14:49:38Z</dcterms:modified>
</cp:coreProperties>
</file>