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G63" i="1" l="1"/>
  <c r="F63" i="1"/>
  <c r="G26" i="1"/>
  <c r="G65" i="1" s="1"/>
  <c r="F7" i="1"/>
  <c r="G16" i="1"/>
  <c r="F16" i="1"/>
  <c r="F19" i="1"/>
  <c r="F26" i="1" l="1"/>
  <c r="F65" i="1" s="1"/>
</calcChain>
</file>

<file path=xl/sharedStrings.xml><?xml version="1.0" encoding="utf-8"?>
<sst xmlns="http://schemas.openxmlformats.org/spreadsheetml/2006/main" count="126" uniqueCount="85">
  <si>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</si>
  <si>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</si>
  <si>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</si>
  <si>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</si>
  <si>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</si>
  <si>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</si>
  <si>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</si>
  <si>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</si>
  <si>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</si>
  <si>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</si>
  <si>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</si>
  <si>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</si>
  <si>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</si>
  <si>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</si>
  <si>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</si>
  <si>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</si>
  <si>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</si>
  <si>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</si>
  <si>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</si>
  <si>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</si>
  <si>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</si>
  <si>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</si>
  <si>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</si>
  <si>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</si>
  <si>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</si>
  <si>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</si>
  <si>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</si>
  <si>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</si>
  <si>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</si>
  <si>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</si>
  <si>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</si>
  <si>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</si>
  <si>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</si>
  <si>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</si>
  <si>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</si>
  <si>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</si>
  <si>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</si>
  <si>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</si>
  <si>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</si>
  <si>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</si>
  <si>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</si>
  <si>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</si>
  <si>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</si>
  <si>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</si>
  <si>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</si>
  <si>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</si>
  <si>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</si>
  <si>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</si>
  <si>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</si>
  <si>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</si>
  <si>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</si>
  <si>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</si>
  <si>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</si>
  <si>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</si>
  <si>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</si>
  <si>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</si>
  <si>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0.00</t>
  </si>
  <si>
    <t>22,669,618.56</t>
  </si>
  <si>
    <t>22,002,929.83</t>
  </si>
  <si>
    <t>20,585,984.60</t>
  </si>
  <si>
    <t>20,136,726.78</t>
  </si>
  <si>
    <t>11,211,930.02</t>
  </si>
  <si>
    <t>11,288,357.81</t>
  </si>
  <si>
    <t>3,221,716.59</t>
  </si>
  <si>
    <t>3,055,364.86</t>
  </si>
  <si>
    <t>6,152,337.99</t>
  </si>
  <si>
    <t>5,793,004.11</t>
  </si>
  <si>
    <t>1,835,928.06</t>
  </si>
  <si>
    <t>1,613,533.08</t>
  </si>
  <si>
    <t>107,44.72</t>
  </si>
  <si>
    <t>57,518.62</t>
  </si>
  <si>
    <t>793,374.34</t>
  </si>
  <si>
    <t>646,598.46</t>
  </si>
  <si>
    <t>935,106.00</t>
  </si>
  <si>
    <t>909,416.00</t>
  </si>
  <si>
    <t>247,705.90</t>
  </si>
  <si>
    <t>252,669.97</t>
  </si>
  <si>
    <t>Municipio De San Juan De Sabinas</t>
  </si>
  <si>
    <t>Del 1 de Abril al 30 de junio de 2016 y 2015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</si>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</sst>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justify" vertical="center" wrapText="1"/>
    </xf>
    <xf numFmtId="2" fontId="2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justify" vertical="center" wrapText="1"/>
    </xf>
    <xf numFmtId="4" fontId="2" fillId="0" borderId="5" xfId="1" applyNumberFormat="1" applyFont="1" applyBorder="1" applyAlignment="1">
      <alignment horizontal="justify" vertical="center" wrapText="1"/>
    </xf>
    <xf numFmtId="4" fontId="6" fillId="0" borderId="5" xfId="1" applyNumberFormat="1" applyFont="1" applyBorder="1" applyAlignment="1">
      <alignment horizontal="justify" vertical="center" wrapText="1"/>
    </xf>
    <xf numFmtId="4" fontId="1" fillId="0" borderId="5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justify" vertical="center" wrapText="1"/>
    </xf>
    <xf numFmtId="4" fontId="1" fillId="0" borderId="0" xfId="1" applyNumberFormat="1" applyFont="1" applyBorder="1" applyAlignment="1">
      <alignment horizontal="justify" vertical="center" wrapText="1"/>
    </xf>
    <xf numFmtId="4" fontId="2" fillId="0" borderId="0" xfId="1" applyNumberFormat="1" applyFont="1" applyBorder="1" applyAlignment="1">
      <alignment horizontal="justify" vertical="center" wrapText="1"/>
    </xf>
    <xf numFmtId="4" fontId="6" fillId="0" borderId="0" xfId="1" applyNumberFormat="1" applyFont="1" applyBorder="1" applyAlignment="1">
      <alignment horizontal="justify" vertical="center" wrapText="1"/>
    </xf>
    <xf numFmtId="0" fontId="9" fillId="0" borderId="0" xfId="0" applyFont="1" applyAlignment="1">
      <alignment vertical="top" readingOrder="1"/>
    </xf>
    <xf numFmtId="0" fontId="9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1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0"/>
  <sheetViews>
    <sheetView showGridLines="0" tabSelected="1" topLeftCell="A58" zoomScaleNormal="100" workbookViewId="0">
      <selection activeCell="J80" sqref="J80"/>
    </sheetView>
  </sheetViews>
  <sheetFormatPr baseColWidth="10" defaultRowHeight="15" x14ac:dyDescent="0.25"/>
  <cols>
    <col min="1" max="1" width="2.7109375" customWidth="1"/>
    <col min="2" max="2" width="12.28515625" customWidth="1"/>
    <col min="3" max="5" width="31.7109375" customWidth="1"/>
    <col min="6" max="7" width="16.42578125" customWidth="1"/>
    <col min="8" max="19" width="11.42578125" customWidth="1"/>
    <col min="24" max="24" width="11.42578125" customWidth="1"/>
  </cols>
  <sheetData>
    <row r="1" spans="2:7" thickBot="1" x14ac:dyDescent="0.35"/>
    <row r="2" spans="2:7" x14ac:dyDescent="0.25">
      <c r="B2" s="15" t="s">
        <v>77</v>
      </c>
      <c r="C2" s="16"/>
      <c r="D2" s="16"/>
      <c r="E2" s="16"/>
      <c r="F2" s="16"/>
      <c r="G2" s="17"/>
    </row>
    <row r="3" spans="2:7" ht="14.45" x14ac:dyDescent="0.3">
      <c r="B3" s="18" t="s">
        <v>0</v>
      </c>
      <c r="C3" s="19"/>
      <c r="D3" s="19"/>
      <c r="E3" s="19"/>
      <c r="F3" s="19"/>
      <c r="G3" s="20"/>
    </row>
    <row r="4" spans="2:7" ht="15.75" thickBot="1" x14ac:dyDescent="0.3">
      <c r="B4" s="21" t="s">
        <v>78</v>
      </c>
      <c r="C4" s="22"/>
      <c r="D4" s="22"/>
      <c r="E4" s="22"/>
      <c r="F4" s="22"/>
      <c r="G4" s="23"/>
    </row>
    <row r="5" spans="2:7" ht="14.45" x14ac:dyDescent="0.3">
      <c r="B5" s="1"/>
      <c r="C5" s="2"/>
      <c r="D5" s="2"/>
      <c r="E5" s="2"/>
      <c r="F5" s="3">
        <v>2016</v>
      </c>
      <c r="G5" s="4">
        <v>2015</v>
      </c>
    </row>
    <row r="6" spans="2:7" x14ac:dyDescent="0.25">
      <c r="B6" s="9" t="s">
        <v>1</v>
      </c>
      <c r="C6" s="10"/>
      <c r="D6" s="10"/>
      <c r="E6" s="10"/>
      <c r="F6" s="30"/>
      <c r="G6" s="26"/>
    </row>
    <row r="7" spans="2:7" x14ac:dyDescent="0.25">
      <c r="B7" s="9" t="s">
        <v>2</v>
      </c>
      <c r="C7" s="10"/>
      <c r="D7" s="10"/>
      <c r="E7" s="10"/>
      <c r="F7" s="31">
        <f>SUM(F8:F15)</f>
        <v>4722347.1099999994</v>
      </c>
      <c r="G7" s="29">
        <v>4189955.76</v>
      </c>
    </row>
    <row r="8" spans="2:7" x14ac:dyDescent="0.25">
      <c r="B8" s="5"/>
      <c r="C8" s="12" t="s">
        <v>3</v>
      </c>
      <c r="D8" s="12"/>
      <c r="E8" s="12"/>
      <c r="F8" s="32">
        <v>1821684.38</v>
      </c>
      <c r="G8" s="27">
        <v>1001750.57</v>
      </c>
    </row>
    <row r="9" spans="2:7" x14ac:dyDescent="0.25">
      <c r="B9" s="5"/>
      <c r="C9" s="12" t="s">
        <v>4</v>
      </c>
      <c r="D9" s="12"/>
      <c r="E9" s="12"/>
      <c r="F9" s="32">
        <v>0</v>
      </c>
      <c r="G9" s="27">
        <v>0</v>
      </c>
    </row>
    <row r="10" spans="2:7" x14ac:dyDescent="0.25">
      <c r="B10" s="5"/>
      <c r="C10" s="12" t="s">
        <v>5</v>
      </c>
      <c r="D10" s="12"/>
      <c r="E10" s="12"/>
      <c r="F10" s="32" t="s">
        <v>56</v>
      </c>
      <c r="G10" s="26">
        <v>25014.04</v>
      </c>
    </row>
    <row r="11" spans="2:7" x14ac:dyDescent="0.25">
      <c r="B11" s="5"/>
      <c r="C11" s="12" t="s">
        <v>6</v>
      </c>
      <c r="D11" s="12"/>
      <c r="E11" s="12"/>
      <c r="F11" s="30">
        <v>2766306.71</v>
      </c>
      <c r="G11" s="26">
        <v>2971317.33</v>
      </c>
    </row>
    <row r="12" spans="2:7" x14ac:dyDescent="0.25">
      <c r="B12" s="5"/>
      <c r="C12" s="12" t="s">
        <v>7</v>
      </c>
      <c r="D12" s="12"/>
      <c r="E12" s="12"/>
      <c r="F12" s="30">
        <v>2593.52</v>
      </c>
      <c r="G12" s="26">
        <v>893.72</v>
      </c>
    </row>
    <row r="13" spans="2:7" x14ac:dyDescent="0.25">
      <c r="B13" s="5"/>
      <c r="C13" s="12" t="s">
        <v>8</v>
      </c>
      <c r="D13" s="12"/>
      <c r="E13" s="12"/>
      <c r="F13" s="30">
        <v>131762.5</v>
      </c>
      <c r="G13" s="26">
        <v>190980</v>
      </c>
    </row>
    <row r="14" spans="2:7" x14ac:dyDescent="0.25">
      <c r="B14" s="5"/>
      <c r="C14" s="12" t="s">
        <v>9</v>
      </c>
      <c r="D14" s="12"/>
      <c r="E14" s="12"/>
      <c r="F14" s="30" t="s">
        <v>56</v>
      </c>
      <c r="G14" s="26" t="s">
        <v>56</v>
      </c>
    </row>
    <row r="15" spans="2:7" ht="26.25" customHeight="1" x14ac:dyDescent="0.25">
      <c r="B15" s="5"/>
      <c r="C15" s="12" t="s">
        <v>10</v>
      </c>
      <c r="D15" s="12"/>
      <c r="E15" s="12"/>
      <c r="F15" s="30" t="s">
        <v>56</v>
      </c>
      <c r="G15" s="26" t="s">
        <v>56</v>
      </c>
    </row>
    <row r="16" spans="2:7" ht="15" customHeight="1" x14ac:dyDescent="0.25">
      <c r="B16" s="9" t="s">
        <v>11</v>
      </c>
      <c r="C16" s="10"/>
      <c r="D16" s="10"/>
      <c r="E16" s="10"/>
      <c r="F16" s="31">
        <f>SUM(F17:F18)</f>
        <v>20615579.899999999</v>
      </c>
      <c r="G16" s="29">
        <f>SUM(G17:G18)</f>
        <v>19088080.550000001</v>
      </c>
    </row>
    <row r="17" spans="2:7" x14ac:dyDescent="0.25">
      <c r="B17" s="5"/>
      <c r="C17" s="12" t="s">
        <v>12</v>
      </c>
      <c r="D17" s="12"/>
      <c r="E17" s="12"/>
      <c r="F17" s="30">
        <v>20615579.899999999</v>
      </c>
      <c r="G17" s="26">
        <v>19088080.550000001</v>
      </c>
    </row>
    <row r="18" spans="2:7" x14ac:dyDescent="0.25">
      <c r="B18" s="5"/>
      <c r="C18" s="12" t="s">
        <v>13</v>
      </c>
      <c r="D18" s="12"/>
      <c r="E18" s="12"/>
      <c r="F18" s="32" t="s">
        <v>56</v>
      </c>
      <c r="G18" s="27" t="s">
        <v>56</v>
      </c>
    </row>
    <row r="19" spans="2:7" ht="15" customHeight="1" x14ac:dyDescent="0.25">
      <c r="B19" s="9" t="s">
        <v>14</v>
      </c>
      <c r="C19" s="10"/>
      <c r="D19" s="10"/>
      <c r="E19" s="10"/>
      <c r="F19" s="31">
        <f>SUM(F20:F24)</f>
        <v>0</v>
      </c>
      <c r="G19" s="29" t="s">
        <v>56</v>
      </c>
    </row>
    <row r="20" spans="2:7" x14ac:dyDescent="0.25">
      <c r="B20" s="5"/>
      <c r="C20" s="12" t="s">
        <v>15</v>
      </c>
      <c r="D20" s="12"/>
      <c r="E20" s="12"/>
      <c r="F20" s="32" t="s">
        <v>56</v>
      </c>
      <c r="G20" s="27" t="s">
        <v>56</v>
      </c>
    </row>
    <row r="21" spans="2:7" x14ac:dyDescent="0.25">
      <c r="B21" s="5"/>
      <c r="C21" s="12" t="s">
        <v>16</v>
      </c>
      <c r="D21" s="12"/>
      <c r="E21" s="12"/>
      <c r="F21" s="32" t="s">
        <v>56</v>
      </c>
      <c r="G21" s="27" t="s">
        <v>56</v>
      </c>
    </row>
    <row r="22" spans="2:7" x14ac:dyDescent="0.25">
      <c r="B22" s="5"/>
      <c r="C22" s="12" t="s">
        <v>17</v>
      </c>
      <c r="D22" s="12"/>
      <c r="E22" s="12"/>
      <c r="F22" s="32" t="s">
        <v>56</v>
      </c>
      <c r="G22" s="27" t="s">
        <v>56</v>
      </c>
    </row>
    <row r="23" spans="2:7" x14ac:dyDescent="0.25">
      <c r="B23" s="5"/>
      <c r="C23" s="12" t="s">
        <v>18</v>
      </c>
      <c r="D23" s="12"/>
      <c r="E23" s="12"/>
      <c r="F23" s="32" t="s">
        <v>56</v>
      </c>
      <c r="G23" s="27" t="s">
        <v>56</v>
      </c>
    </row>
    <row r="24" spans="2:7" x14ac:dyDescent="0.25">
      <c r="B24" s="5"/>
      <c r="C24" s="12" t="s">
        <v>19</v>
      </c>
      <c r="D24" s="12"/>
      <c r="E24" s="12"/>
      <c r="F24" s="32" t="s">
        <v>56</v>
      </c>
      <c r="G24" s="27" t="s">
        <v>56</v>
      </c>
    </row>
    <row r="25" spans="2:7" x14ac:dyDescent="0.25">
      <c r="B25" s="5"/>
      <c r="C25" s="6"/>
      <c r="D25" s="6"/>
      <c r="E25" s="6"/>
      <c r="F25" s="32"/>
      <c r="G25" s="27"/>
    </row>
    <row r="26" spans="2:7" ht="15" customHeight="1" x14ac:dyDescent="0.25">
      <c r="B26" s="13" t="s">
        <v>20</v>
      </c>
      <c r="C26" s="14"/>
      <c r="D26" s="14"/>
      <c r="E26" s="14"/>
      <c r="F26" s="33">
        <f>F7+F16+F19</f>
        <v>25337927.009999998</v>
      </c>
      <c r="G26" s="28">
        <f>G7+G16+G19</f>
        <v>23278036.310000002</v>
      </c>
    </row>
    <row r="27" spans="2:7" x14ac:dyDescent="0.25">
      <c r="B27" s="5"/>
      <c r="C27" s="6"/>
      <c r="D27" s="6"/>
      <c r="E27" s="6"/>
      <c r="F27" s="32"/>
      <c r="G27" s="27"/>
    </row>
    <row r="28" spans="2:7" ht="15" customHeight="1" x14ac:dyDescent="0.25">
      <c r="B28" s="9" t="s">
        <v>21</v>
      </c>
      <c r="C28" s="10"/>
      <c r="D28" s="10"/>
      <c r="E28" s="10"/>
      <c r="F28" s="32" t="s">
        <v>57</v>
      </c>
      <c r="G28" s="27" t="s">
        <v>58</v>
      </c>
    </row>
    <row r="29" spans="2:7" ht="15" customHeight="1" x14ac:dyDescent="0.25">
      <c r="B29" s="9" t="s">
        <v>22</v>
      </c>
      <c r="C29" s="10"/>
      <c r="D29" s="10"/>
      <c r="E29" s="10"/>
      <c r="F29" s="31" t="s">
        <v>59</v>
      </c>
      <c r="G29" s="29" t="s">
        <v>60</v>
      </c>
    </row>
    <row r="30" spans="2:7" x14ac:dyDescent="0.25">
      <c r="B30" s="5"/>
      <c r="C30" s="12" t="s">
        <v>23</v>
      </c>
      <c r="D30" s="12"/>
      <c r="E30" s="12"/>
      <c r="F30" s="32" t="s">
        <v>61</v>
      </c>
      <c r="G30" s="27" t="s">
        <v>62</v>
      </c>
    </row>
    <row r="31" spans="2:7" x14ac:dyDescent="0.25">
      <c r="B31" s="5"/>
      <c r="C31" s="12" t="s">
        <v>24</v>
      </c>
      <c r="D31" s="12"/>
      <c r="E31" s="12"/>
      <c r="F31" s="32" t="s">
        <v>63</v>
      </c>
      <c r="G31" s="27" t="s">
        <v>64</v>
      </c>
    </row>
    <row r="32" spans="2:7" x14ac:dyDescent="0.25">
      <c r="B32" s="5"/>
      <c r="C32" s="12" t="s">
        <v>25</v>
      </c>
      <c r="D32" s="12"/>
      <c r="E32" s="12"/>
      <c r="F32" s="32" t="s">
        <v>65</v>
      </c>
      <c r="G32" s="27" t="s">
        <v>66</v>
      </c>
    </row>
    <row r="33" spans="2:7" ht="15" customHeight="1" x14ac:dyDescent="0.25">
      <c r="B33" s="9" t="s">
        <v>13</v>
      </c>
      <c r="C33" s="10"/>
      <c r="D33" s="10"/>
      <c r="E33" s="10"/>
      <c r="F33" s="31" t="s">
        <v>67</v>
      </c>
      <c r="G33" s="29" t="s">
        <v>68</v>
      </c>
    </row>
    <row r="34" spans="2:7" x14ac:dyDescent="0.25">
      <c r="B34" s="5"/>
      <c r="C34" s="12" t="s">
        <v>26</v>
      </c>
      <c r="D34" s="12"/>
      <c r="E34" s="12"/>
      <c r="F34" s="32" t="s">
        <v>56</v>
      </c>
      <c r="G34" s="27" t="s">
        <v>56</v>
      </c>
    </row>
    <row r="35" spans="2:7" x14ac:dyDescent="0.25">
      <c r="B35" s="5"/>
      <c r="C35" s="12" t="s">
        <v>27</v>
      </c>
      <c r="D35" s="12"/>
      <c r="E35" s="12"/>
      <c r="F35" s="32" t="s">
        <v>56</v>
      </c>
      <c r="G35" s="27" t="s">
        <v>56</v>
      </c>
    </row>
    <row r="36" spans="2:7" x14ac:dyDescent="0.25">
      <c r="B36" s="5"/>
      <c r="C36" s="12" t="s">
        <v>28</v>
      </c>
      <c r="D36" s="12"/>
      <c r="E36" s="12"/>
      <c r="F36" s="32" t="s">
        <v>69</v>
      </c>
      <c r="G36" s="27" t="s">
        <v>70</v>
      </c>
    </row>
    <row r="37" spans="2:7" x14ac:dyDescent="0.25">
      <c r="B37" s="5"/>
      <c r="C37" s="12" t="s">
        <v>29</v>
      </c>
      <c r="D37" s="12"/>
      <c r="E37" s="12"/>
      <c r="F37" s="32" t="s">
        <v>71</v>
      </c>
      <c r="G37" s="27" t="s">
        <v>72</v>
      </c>
    </row>
    <row r="38" spans="2:7" x14ac:dyDescent="0.25">
      <c r="B38" s="5"/>
      <c r="C38" s="12" t="s">
        <v>30</v>
      </c>
      <c r="D38" s="12"/>
      <c r="E38" s="12"/>
      <c r="F38" s="32" t="s">
        <v>73</v>
      </c>
      <c r="G38" s="27" t="s">
        <v>74</v>
      </c>
    </row>
    <row r="39" spans="2:7" x14ac:dyDescent="0.25">
      <c r="B39" s="5"/>
      <c r="C39" s="12" t="s">
        <v>31</v>
      </c>
      <c r="D39" s="12"/>
      <c r="E39" s="12"/>
      <c r="F39" s="32" t="s">
        <v>56</v>
      </c>
      <c r="G39" s="27" t="s">
        <v>56</v>
      </c>
    </row>
    <row r="40" spans="2:7" x14ac:dyDescent="0.25">
      <c r="B40" s="5"/>
      <c r="C40" s="12" t="s">
        <v>32</v>
      </c>
      <c r="D40" s="12"/>
      <c r="E40" s="12"/>
      <c r="F40" s="32" t="s">
        <v>56</v>
      </c>
      <c r="G40" s="27" t="s">
        <v>56</v>
      </c>
    </row>
    <row r="41" spans="2:7" x14ac:dyDescent="0.25">
      <c r="B41" s="5"/>
      <c r="C41" s="12" t="s">
        <v>33</v>
      </c>
      <c r="D41" s="12"/>
      <c r="E41" s="12"/>
      <c r="F41" s="32" t="s">
        <v>56</v>
      </c>
      <c r="G41" s="27" t="s">
        <v>56</v>
      </c>
    </row>
    <row r="42" spans="2:7" x14ac:dyDescent="0.25">
      <c r="B42" s="5"/>
      <c r="C42" s="12" t="s">
        <v>34</v>
      </c>
      <c r="D42" s="12"/>
      <c r="E42" s="12"/>
      <c r="F42" s="32" t="s">
        <v>56</v>
      </c>
      <c r="G42" s="27" t="s">
        <v>56</v>
      </c>
    </row>
    <row r="43" spans="2:7" ht="15" customHeight="1" x14ac:dyDescent="0.25">
      <c r="B43" s="9" t="s">
        <v>35</v>
      </c>
      <c r="C43" s="10"/>
      <c r="D43" s="10"/>
      <c r="E43" s="10"/>
      <c r="F43" s="31" t="s">
        <v>56</v>
      </c>
      <c r="G43" s="29" t="s">
        <v>56</v>
      </c>
    </row>
    <row r="44" spans="2:7" x14ac:dyDescent="0.25">
      <c r="B44" s="5"/>
      <c r="C44" s="12" t="s">
        <v>36</v>
      </c>
      <c r="D44" s="12"/>
      <c r="E44" s="12"/>
      <c r="F44" s="32" t="s">
        <v>56</v>
      </c>
      <c r="G44" s="27" t="s">
        <v>56</v>
      </c>
    </row>
    <row r="45" spans="2:7" x14ac:dyDescent="0.25">
      <c r="B45" s="5"/>
      <c r="C45" s="12" t="s">
        <v>37</v>
      </c>
      <c r="D45" s="12"/>
      <c r="E45" s="12"/>
      <c r="F45" s="32" t="s">
        <v>56</v>
      </c>
      <c r="G45" s="27" t="s">
        <v>56</v>
      </c>
    </row>
    <row r="46" spans="2:7" x14ac:dyDescent="0.25">
      <c r="B46" s="5"/>
      <c r="C46" s="12" t="s">
        <v>38</v>
      </c>
      <c r="D46" s="12"/>
      <c r="E46" s="12"/>
      <c r="F46" s="32" t="s">
        <v>56</v>
      </c>
      <c r="G46" s="27" t="s">
        <v>56</v>
      </c>
    </row>
    <row r="47" spans="2:7" ht="15" customHeight="1" x14ac:dyDescent="0.25">
      <c r="B47" s="9" t="s">
        <v>39</v>
      </c>
      <c r="C47" s="10"/>
      <c r="D47" s="10"/>
      <c r="E47" s="10"/>
      <c r="F47" s="31" t="s">
        <v>75</v>
      </c>
      <c r="G47" s="29" t="s">
        <v>76</v>
      </c>
    </row>
    <row r="48" spans="2:7" x14ac:dyDescent="0.25">
      <c r="B48" s="5"/>
      <c r="C48" s="12" t="s">
        <v>40</v>
      </c>
      <c r="D48" s="12"/>
      <c r="E48" s="12"/>
      <c r="F48" s="32" t="s">
        <v>75</v>
      </c>
      <c r="G48" s="27" t="s">
        <v>76</v>
      </c>
    </row>
    <row r="49" spans="2:7" x14ac:dyDescent="0.25">
      <c r="B49" s="5"/>
      <c r="C49" s="12" t="s">
        <v>41</v>
      </c>
      <c r="D49" s="12"/>
      <c r="E49" s="12"/>
      <c r="F49" s="32">
        <v>0</v>
      </c>
      <c r="G49" s="27" t="s">
        <v>56</v>
      </c>
    </row>
    <row r="50" spans="2:7" x14ac:dyDescent="0.25">
      <c r="B50" s="5"/>
      <c r="C50" s="12" t="s">
        <v>42</v>
      </c>
      <c r="D50" s="12"/>
      <c r="E50" s="12"/>
      <c r="F50" s="32">
        <v>0</v>
      </c>
      <c r="G50" s="27">
        <v>0</v>
      </c>
    </row>
    <row r="51" spans="2:7" x14ac:dyDescent="0.25">
      <c r="B51" s="5"/>
      <c r="C51" s="12" t="s">
        <v>43</v>
      </c>
      <c r="D51" s="12"/>
      <c r="E51" s="12"/>
      <c r="F51" s="32">
        <v>0</v>
      </c>
      <c r="G51" s="27">
        <v>0</v>
      </c>
    </row>
    <row r="52" spans="2:7" x14ac:dyDescent="0.25">
      <c r="B52" s="5"/>
      <c r="C52" s="12" t="s">
        <v>44</v>
      </c>
      <c r="D52" s="12"/>
      <c r="E52" s="12"/>
      <c r="F52" s="32">
        <v>0</v>
      </c>
      <c r="G52" s="27">
        <v>0</v>
      </c>
    </row>
    <row r="53" spans="2:7" ht="15" customHeight="1" x14ac:dyDescent="0.25">
      <c r="B53" s="9" t="s">
        <v>45</v>
      </c>
      <c r="C53" s="10"/>
      <c r="D53" s="10"/>
      <c r="E53" s="10"/>
      <c r="F53" s="33">
        <v>0</v>
      </c>
      <c r="G53" s="28">
        <v>0</v>
      </c>
    </row>
    <row r="54" spans="2:7" x14ac:dyDescent="0.25">
      <c r="B54" s="5"/>
      <c r="C54" s="12" t="s">
        <v>46</v>
      </c>
      <c r="D54" s="12"/>
      <c r="E54" s="12"/>
      <c r="F54" s="30">
        <v>0</v>
      </c>
      <c r="G54" s="26">
        <v>0</v>
      </c>
    </row>
    <row r="55" spans="2:7" x14ac:dyDescent="0.25">
      <c r="B55" s="5"/>
      <c r="C55" s="12" t="s">
        <v>47</v>
      </c>
      <c r="D55" s="12"/>
      <c r="E55" s="12"/>
      <c r="F55" s="30">
        <v>0</v>
      </c>
      <c r="G55" s="26">
        <v>0</v>
      </c>
    </row>
    <row r="56" spans="2:7" x14ac:dyDescent="0.25">
      <c r="B56" s="5"/>
      <c r="C56" s="12" t="s">
        <v>48</v>
      </c>
      <c r="D56" s="12"/>
      <c r="E56" s="12"/>
      <c r="F56" s="30">
        <v>0</v>
      </c>
      <c r="G56" s="26">
        <v>0</v>
      </c>
    </row>
    <row r="57" spans="2:7" x14ac:dyDescent="0.25">
      <c r="B57" s="5"/>
      <c r="C57" s="12" t="s">
        <v>49</v>
      </c>
      <c r="D57" s="12"/>
      <c r="E57" s="12"/>
      <c r="F57" s="30">
        <v>0</v>
      </c>
      <c r="G57" s="26">
        <v>0</v>
      </c>
    </row>
    <row r="58" spans="2:7" x14ac:dyDescent="0.25">
      <c r="B58" s="5"/>
      <c r="C58" s="12" t="s">
        <v>50</v>
      </c>
      <c r="D58" s="12"/>
      <c r="E58" s="12"/>
      <c r="F58" s="30">
        <v>0</v>
      </c>
      <c r="G58" s="26">
        <v>0</v>
      </c>
    </row>
    <row r="59" spans="2:7" x14ac:dyDescent="0.25">
      <c r="B59" s="5"/>
      <c r="C59" s="12" t="s">
        <v>51</v>
      </c>
      <c r="D59" s="12"/>
      <c r="E59" s="12"/>
      <c r="F59" s="32">
        <v>0</v>
      </c>
      <c r="G59" s="27">
        <v>0</v>
      </c>
    </row>
    <row r="60" spans="2:7" ht="15" customHeight="1" x14ac:dyDescent="0.25">
      <c r="B60" s="9" t="s">
        <v>52</v>
      </c>
      <c r="C60" s="10"/>
      <c r="D60" s="10"/>
      <c r="E60" s="10"/>
      <c r="F60" s="30">
        <v>0</v>
      </c>
      <c r="G60" s="26">
        <v>0</v>
      </c>
    </row>
    <row r="61" spans="2:7" x14ac:dyDescent="0.25">
      <c r="B61" s="5"/>
      <c r="C61" s="12" t="s">
        <v>53</v>
      </c>
      <c r="D61" s="12"/>
      <c r="E61" s="12"/>
      <c r="F61" s="32">
        <v>0</v>
      </c>
      <c r="G61" s="27">
        <v>0</v>
      </c>
    </row>
    <row r="62" spans="2:7" x14ac:dyDescent="0.25">
      <c r="B62" s="11"/>
      <c r="C62" s="12"/>
      <c r="D62" s="12"/>
      <c r="E62" s="12"/>
      <c r="F62" s="32">
        <v>0</v>
      </c>
      <c r="G62" s="27">
        <v>0</v>
      </c>
    </row>
    <row r="63" spans="2:7" ht="15" customHeight="1" x14ac:dyDescent="0.25">
      <c r="B63" s="9" t="s">
        <v>54</v>
      </c>
      <c r="C63" s="10"/>
      <c r="D63" s="10"/>
      <c r="E63" s="10"/>
      <c r="F63" s="33">
        <f>F29+F33+F43+F47</f>
        <v>22669618.559999999</v>
      </c>
      <c r="G63" s="28">
        <f>G29+G33+G43+G47</f>
        <v>22002929.829999998</v>
      </c>
    </row>
    <row r="64" spans="2:7" x14ac:dyDescent="0.25">
      <c r="B64" s="5"/>
      <c r="C64" s="6"/>
      <c r="D64" s="6"/>
      <c r="E64" s="6"/>
      <c r="F64" s="32"/>
      <c r="G64" s="27"/>
    </row>
    <row r="65" spans="2:7" ht="15" customHeight="1" x14ac:dyDescent="0.25">
      <c r="B65" s="9" t="s">
        <v>55</v>
      </c>
      <c r="C65" s="10"/>
      <c r="D65" s="10"/>
      <c r="E65" s="10"/>
      <c r="F65" s="31">
        <f>F26-F63</f>
        <v>2668308.4499999993</v>
      </c>
      <c r="G65" s="29">
        <f>G26-G63</f>
        <v>1275106.4800000042</v>
      </c>
    </row>
    <row r="66" spans="2:7" x14ac:dyDescent="0.25">
      <c r="B66" s="5"/>
      <c r="C66" s="6"/>
      <c r="D66" s="6"/>
      <c r="E66" s="6"/>
      <c r="F66" s="32"/>
      <c r="G66" s="27"/>
    </row>
    <row r="67" spans="2:7" ht="15.75" customHeight="1" thickBot="1" x14ac:dyDescent="0.3">
      <c r="B67" s="7"/>
      <c r="C67" s="8"/>
      <c r="D67" s="8"/>
      <c r="E67" s="8"/>
      <c r="F67" s="24"/>
      <c r="G67" s="25"/>
    </row>
    <row r="70" spans="2:7" x14ac:dyDescent="0.25">
      <c r="B70" s="34" t="s">
        <v>84</v>
      </c>
      <c r="C70" s="35"/>
      <c r="D70" s="35"/>
      <c r="E70" s="35"/>
      <c r="F70" s="36"/>
      <c r="G70" s="36"/>
    </row>
    <row r="71" spans="2:7" x14ac:dyDescent="0.25">
      <c r="B71" s="35"/>
      <c r="C71" s="35"/>
      <c r="D71" s="35"/>
      <c r="E71" s="35"/>
      <c r="F71" s="36"/>
      <c r="G71" s="36"/>
    </row>
    <row r="72" spans="2:7" x14ac:dyDescent="0.25">
      <c r="B72" s="37"/>
      <c r="C72" s="37"/>
      <c r="D72" s="37"/>
      <c r="E72" s="37"/>
      <c r="F72" s="37"/>
      <c r="G72" s="38"/>
    </row>
    <row r="73" spans="2:7" x14ac:dyDescent="0.25">
      <c r="B73" s="39" t="s">
        <v>79</v>
      </c>
      <c r="C73" s="40"/>
      <c r="D73" s="40"/>
      <c r="E73" s="39" t="s">
        <v>80</v>
      </c>
      <c r="F73" s="40"/>
      <c r="G73" s="41"/>
    </row>
    <row r="74" spans="2:7" x14ac:dyDescent="0.25">
      <c r="B74" s="39"/>
      <c r="C74" s="40"/>
      <c r="D74" s="40"/>
      <c r="E74" s="39"/>
      <c r="F74" s="40"/>
      <c r="G74" s="41"/>
    </row>
    <row r="75" spans="2:7" x14ac:dyDescent="0.25">
      <c r="B75" s="37"/>
      <c r="C75" s="37"/>
      <c r="D75" s="37"/>
      <c r="E75" s="37"/>
      <c r="F75" s="37"/>
      <c r="G75" s="38"/>
    </row>
    <row r="76" spans="2:7" x14ac:dyDescent="0.25">
      <c r="B76" s="39" t="s">
        <v>81</v>
      </c>
      <c r="C76" s="40"/>
      <c r="D76" s="40"/>
      <c r="E76" s="39" t="s">
        <v>82</v>
      </c>
      <c r="F76" s="40"/>
      <c r="G76" s="41"/>
    </row>
    <row r="77" spans="2:7" x14ac:dyDescent="0.25">
      <c r="B77" s="39"/>
      <c r="C77" s="40"/>
      <c r="D77" s="40"/>
      <c r="E77" s="39"/>
      <c r="F77" s="40"/>
      <c r="G77" s="41"/>
    </row>
    <row r="78" spans="2:7" x14ac:dyDescent="0.25">
      <c r="B78" s="37"/>
      <c r="C78" s="37"/>
      <c r="D78" s="37"/>
      <c r="E78" s="37"/>
      <c r="F78" s="37"/>
      <c r="G78" s="38"/>
    </row>
    <row r="79" spans="2:7" x14ac:dyDescent="0.25">
      <c r="B79" s="39" t="s">
        <v>83</v>
      </c>
      <c r="C79" s="40"/>
      <c r="D79" s="40"/>
      <c r="E79" s="40"/>
      <c r="F79" s="40"/>
      <c r="G79" s="38"/>
    </row>
    <row r="80" spans="2:7" x14ac:dyDescent="0.25">
      <c r="B80" s="37"/>
      <c r="C80" s="37"/>
      <c r="D80" s="37"/>
      <c r="E80" s="37"/>
      <c r="F80" s="37"/>
      <c r="G80" s="38"/>
    </row>
  </sheetData>
  <mergeCells count="61">
    <mergeCell ref="B47:E47"/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2017-06-20T22:56:57Z</cp:lastPrinted>
  <dcterms:created xsi:type="dcterms:W3CDTF">2015-10-07T18:28:58Z</dcterms:created>
  <dcterms:modified xsi:type="dcterms:W3CDTF">2017-06-20T22:57:12Z</dcterms:modified>
</cp:coreProperties>
</file>