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arpeta transparecia\tercer trimestre 2016\"/>
    </mc:Choice>
  </mc:AlternateContent>
  <bookViews>
    <workbookView xWindow="90" yWindow="45" windowWidth="17130" windowHeight="7410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16" i="1" l="1"/>
  <c r="G28" i="1" s="1"/>
  <c r="F16" i="1"/>
  <c r="F28" i="1" s="1"/>
  <c r="F50" i="1" s="1"/>
  <c r="G48" i="1"/>
  <c r="F48" i="1"/>
  <c r="G26" i="1"/>
  <c r="F26" i="1"/>
  <c r="C31" i="1"/>
  <c r="B31" i="1"/>
  <c r="B29" i="1"/>
  <c r="C29" i="1"/>
  <c r="C15" i="1"/>
  <c r="B15" i="1"/>
  <c r="G50" i="1" l="1"/>
</calcChain>
</file>

<file path=xl/sharedStrings.xml><?xml version="1.0" encoding="utf-8"?>
<sst xmlns="http://schemas.openxmlformats.org/spreadsheetml/2006/main" count="66" uniqueCount="66">
  <si>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</si>
  <si>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</si>
  <si>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</si>
  <si>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</si>
  <si>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</si>
  <si>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</si>
  <si>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</si>
  <si>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</si>
  <si>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</si>
  <si>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</si>
  <si>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</si>
  <si>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</si>
  <si>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</si>
  <si>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</si>
  <si>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</si>
  <si>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</si>
  <si>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</si>
  <si>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</si>
  <si>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</si>
  <si>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</si>
  <si>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</si>
  <si>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</si>
  <si>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</si>
  <si>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</si>
  <si>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</si>
  <si>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</si>
  <si>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</si>
  <si>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</si>
  <si>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</si>
  <si>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</si>
  <si>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</si>
  <si>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</si>
  <si>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</si>
  <si>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</si>
  <si>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</si>
  <si>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</si>
  <si>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</si>
  <si>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</si>
  <si>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</si>
  <si>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</si>
  <si>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</si>
  <si>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</si>
  <si>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</si>
  <si>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</si>
  <si>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</si>
  <si>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</si>
  <si>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</si>
  <si>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</si>
  <si>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</si>
  <si>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</si>
  <si>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</si>
  <si>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</si>
  <si>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</si>
  <si>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</si>
  <si>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</si>
  <si>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</si>
  <si>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</si>
  <si>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</si>
  <si>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</si>
  <si>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</si>
  <si>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</si>
  <si>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</si>
  <si>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</si>
  <si>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</si>
  <si>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>Al 30 de Septiembre de 2016</t>
  </si>
  <si>
    <t>Tesorería Municipal de Torreón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</si>
</sst>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  <xf numFmtId="43" fontId="9" fillId="0" borderId="0" applyFont="0" applyFill="0" applyBorder="0" applyAlignment="0" applyProtection="0"/>
  </cellStyleXfs>
  <cellXfs count="42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Fill="1"/>
    <xf numFmtId="0" fontId="0" fillId="0" borderId="7" xfId="0" applyFont="1" applyFill="1" applyBorder="1"/>
    <xf numFmtId="43" fontId="2" fillId="0" borderId="0" xfId="5" applyFont="1" applyBorder="1" applyAlignment="1">
      <alignment vertical="center" wrapText="1"/>
    </xf>
    <xf numFmtId="43" fontId="0" fillId="0" borderId="0" xfId="5" applyFont="1" applyBorder="1" applyAlignment="1">
      <alignment horizontal="justify" vertical="center" wrapText="1"/>
    </xf>
    <xf numFmtId="43" fontId="2" fillId="0" borderId="5" xfId="5" applyFont="1" applyBorder="1" applyAlignment="1">
      <alignment vertical="center" wrapText="1"/>
    </xf>
    <xf numFmtId="43" fontId="0" fillId="0" borderId="0" xfId="5" applyFont="1" applyBorder="1" applyAlignment="1">
      <alignment vertical="center" wrapText="1"/>
    </xf>
    <xf numFmtId="43" fontId="0" fillId="0" borderId="5" xfId="5" applyFont="1" applyBorder="1" applyAlignment="1">
      <alignment vertical="center" wrapText="1"/>
    </xf>
    <xf numFmtId="43" fontId="2" fillId="0" borderId="0" xfId="5" applyFont="1" applyBorder="1" applyAlignment="1">
      <alignment horizontal="justify" vertical="center" wrapText="1"/>
    </xf>
    <xf numFmtId="43" fontId="4" fillId="0" borderId="0" xfId="5" applyFont="1" applyBorder="1" applyAlignment="1">
      <alignment vertical="center" wrapText="1"/>
    </xf>
    <xf numFmtId="43" fontId="4" fillId="0" borderId="5" xfId="5" applyFont="1" applyBorder="1" applyAlignment="1">
      <alignment vertical="center" wrapText="1"/>
    </xf>
    <xf numFmtId="43" fontId="5" fillId="0" borderId="0" xfId="5" applyFont="1" applyBorder="1" applyAlignment="1">
      <alignment vertical="center" wrapText="1"/>
    </xf>
    <xf numFmtId="43" fontId="5" fillId="0" borderId="5" xfId="5" applyFont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7"/>
  <sheetViews>
    <sheetView tabSelected="1" zoomScale="90" zoomScaleNormal="90" workbookViewId="0">
      <selection activeCell="E9" sqref="E9"/>
    </sheetView>
  </sheetViews>
  <sheetFormatPr baseColWidth="10" defaultRowHeight="15" x14ac:dyDescent="0.25"/>
  <cols>
    <col min="1" max="1" width="40.140625" customWidth="1"/>
    <col min="2" max="3" width="17.28515625" bestFit="1" customWidth="1"/>
    <col min="4" max="4" width="1.5703125" customWidth="1"/>
    <col min="5" max="5" width="40.140625" customWidth="1"/>
    <col min="6" max="6" width="17.28515625" bestFit="1" customWidth="1"/>
    <col min="7" max="7" width="17.42578125" customWidth="1"/>
  </cols>
  <sheetData>
    <row r="1" spans="1:7" x14ac:dyDescent="0.25">
      <c r="A1" s="30" t="s">
        <v>65</v>
      </c>
      <c r="B1" s="31"/>
      <c r="C1" s="31"/>
      <c r="D1" s="31"/>
      <c r="E1" s="31"/>
      <c r="F1" s="31"/>
      <c r="G1" s="32"/>
    </row>
    <row r="2" spans="1:7" x14ac:dyDescent="0.25">
      <c r="A2" s="33" t="s">
        <v>0</v>
      </c>
      <c r="B2" s="34"/>
      <c r="C2" s="34"/>
      <c r="D2" s="34"/>
      <c r="E2" s="34"/>
      <c r="F2" s="34"/>
      <c r="G2" s="35"/>
    </row>
    <row r="3" spans="1:7" x14ac:dyDescent="0.25">
      <c r="A3" s="36" t="s">
        <v>64</v>
      </c>
      <c r="B3" s="37"/>
      <c r="C3" s="37"/>
      <c r="D3" s="37"/>
      <c r="E3" s="37"/>
      <c r="F3" s="37"/>
      <c r="G3" s="38"/>
    </row>
    <row r="4" spans="1:7" x14ac:dyDescent="0.25">
      <c r="A4" s="1" t="s">
        <v>1</v>
      </c>
      <c r="B4" s="2">
        <v>2016</v>
      </c>
      <c r="C4" s="2">
        <v>2015</v>
      </c>
      <c r="D4" s="3"/>
      <c r="E4" s="3" t="s">
        <v>2</v>
      </c>
      <c r="F4" s="2">
        <v>2016</v>
      </c>
      <c r="G4" s="4">
        <v>2015</v>
      </c>
    </row>
    <row r="5" spans="1:7" x14ac:dyDescent="0.25">
      <c r="A5" s="5"/>
      <c r="B5" s="6"/>
      <c r="C5" s="6"/>
      <c r="D5" s="7"/>
      <c r="E5" s="6"/>
      <c r="F5" s="6"/>
      <c r="G5" s="8"/>
    </row>
    <row r="6" spans="1:7" x14ac:dyDescent="0.25">
      <c r="A6" s="5" t="s">
        <v>3</v>
      </c>
      <c r="B6" s="19"/>
      <c r="C6" s="19"/>
      <c r="D6" s="20"/>
      <c r="E6" s="19" t="s">
        <v>4</v>
      </c>
      <c r="F6" s="19"/>
      <c r="G6" s="21"/>
    </row>
    <row r="7" spans="1:7" x14ac:dyDescent="0.25">
      <c r="A7" s="9" t="s">
        <v>5</v>
      </c>
      <c r="B7" s="22">
        <v>16207764.91</v>
      </c>
      <c r="C7" s="22">
        <v>124199761.09999999</v>
      </c>
      <c r="D7" s="20"/>
      <c r="E7" s="22" t="s">
        <v>6</v>
      </c>
      <c r="F7" s="22">
        <v>481090242.62</v>
      </c>
      <c r="G7" s="23">
        <v>142555403.87</v>
      </c>
    </row>
    <row r="8" spans="1:7" x14ac:dyDescent="0.25">
      <c r="A8" s="9" t="s">
        <v>7</v>
      </c>
      <c r="B8" s="22">
        <v>64475243.539999999</v>
      </c>
      <c r="C8" s="22">
        <v>138014880.06</v>
      </c>
      <c r="D8" s="20"/>
      <c r="E8" s="22" t="s">
        <v>8</v>
      </c>
      <c r="F8" s="22">
        <v>0</v>
      </c>
      <c r="G8" s="23">
        <v>0</v>
      </c>
    </row>
    <row r="9" spans="1:7" ht="30" x14ac:dyDescent="0.25">
      <c r="A9" s="9" t="s">
        <v>9</v>
      </c>
      <c r="B9" s="22">
        <v>3394378.86</v>
      </c>
      <c r="C9" s="22">
        <v>3781785.93</v>
      </c>
      <c r="D9" s="20"/>
      <c r="E9" s="22" t="s">
        <v>10</v>
      </c>
      <c r="F9" s="22">
        <v>0</v>
      </c>
      <c r="G9" s="23">
        <v>0</v>
      </c>
    </row>
    <row r="10" spans="1:7" x14ac:dyDescent="0.25">
      <c r="A10" s="9" t="s">
        <v>11</v>
      </c>
      <c r="B10" s="22">
        <v>0</v>
      </c>
      <c r="C10" s="22">
        <v>0</v>
      </c>
      <c r="D10" s="20"/>
      <c r="E10" s="22" t="s">
        <v>12</v>
      </c>
      <c r="F10" s="22">
        <v>0</v>
      </c>
      <c r="G10" s="23">
        <v>0</v>
      </c>
    </row>
    <row r="11" spans="1:7" x14ac:dyDescent="0.25">
      <c r="A11" s="9" t="s">
        <v>13</v>
      </c>
      <c r="B11" s="22">
        <v>0</v>
      </c>
      <c r="C11" s="22">
        <v>0</v>
      </c>
      <c r="D11" s="20"/>
      <c r="E11" s="22" t="s">
        <v>14</v>
      </c>
      <c r="F11" s="22">
        <v>0</v>
      </c>
      <c r="G11" s="23">
        <v>0</v>
      </c>
    </row>
    <row r="12" spans="1:7" ht="30" x14ac:dyDescent="0.25">
      <c r="A12" s="9" t="s">
        <v>15</v>
      </c>
      <c r="B12" s="22">
        <v>0</v>
      </c>
      <c r="C12" s="22">
        <v>0</v>
      </c>
      <c r="D12" s="20"/>
      <c r="E12" s="22" t="s">
        <v>16</v>
      </c>
      <c r="F12" s="22">
        <v>0</v>
      </c>
      <c r="G12" s="23">
        <v>0</v>
      </c>
    </row>
    <row r="13" spans="1:7" x14ac:dyDescent="0.25">
      <c r="A13" s="9" t="s">
        <v>17</v>
      </c>
      <c r="B13" s="22">
        <v>0</v>
      </c>
      <c r="C13" s="22">
        <v>0</v>
      </c>
      <c r="D13" s="20"/>
      <c r="E13" s="22" t="s">
        <v>18</v>
      </c>
      <c r="F13" s="22">
        <v>0</v>
      </c>
      <c r="G13" s="23">
        <v>0</v>
      </c>
    </row>
    <row r="14" spans="1:7" x14ac:dyDescent="0.25">
      <c r="A14" s="9"/>
      <c r="B14" s="22"/>
      <c r="C14" s="22"/>
      <c r="D14" s="24"/>
      <c r="E14" s="22" t="s">
        <v>19</v>
      </c>
      <c r="F14" s="22">
        <v>6000134.0599999996</v>
      </c>
      <c r="G14" s="23">
        <v>215951231.65000001</v>
      </c>
    </row>
    <row r="15" spans="1:7" x14ac:dyDescent="0.25">
      <c r="A15" s="10" t="s">
        <v>20</v>
      </c>
      <c r="B15" s="25">
        <f>SUM(B7:B14)</f>
        <v>84077387.310000002</v>
      </c>
      <c r="C15" s="25">
        <f>SUM(C7:C14)</f>
        <v>265996427.09</v>
      </c>
      <c r="D15" s="20"/>
      <c r="E15" s="22"/>
      <c r="F15" s="22"/>
      <c r="G15" s="23"/>
    </row>
    <row r="16" spans="1:7" x14ac:dyDescent="0.25">
      <c r="A16" s="10"/>
      <c r="B16" s="25"/>
      <c r="C16" s="25"/>
      <c r="D16" s="20"/>
      <c r="E16" s="25" t="s">
        <v>21</v>
      </c>
      <c r="F16" s="25">
        <f>SUM(F7:F15)</f>
        <v>487090376.68000001</v>
      </c>
      <c r="G16" s="26">
        <f>SUM(G7:G15)</f>
        <v>358506635.51999998</v>
      </c>
    </row>
    <row r="17" spans="1:7" x14ac:dyDescent="0.25">
      <c r="A17" s="5" t="s">
        <v>22</v>
      </c>
      <c r="B17" s="19"/>
      <c r="C17" s="19"/>
      <c r="D17" s="24"/>
      <c r="E17" s="25"/>
      <c r="F17" s="25"/>
      <c r="G17" s="26"/>
    </row>
    <row r="18" spans="1:7" x14ac:dyDescent="0.25">
      <c r="A18" s="9" t="s">
        <v>23</v>
      </c>
      <c r="B18" s="22">
        <v>0</v>
      </c>
      <c r="C18" s="22">
        <v>0</v>
      </c>
      <c r="D18" s="20"/>
      <c r="E18" s="19" t="s">
        <v>24</v>
      </c>
      <c r="F18" s="19"/>
      <c r="G18" s="21"/>
    </row>
    <row r="19" spans="1:7" ht="30" x14ac:dyDescent="0.25">
      <c r="A19" s="9" t="s">
        <v>25</v>
      </c>
      <c r="B19" s="22">
        <v>0</v>
      </c>
      <c r="C19" s="22">
        <v>0</v>
      </c>
      <c r="D19" s="20"/>
      <c r="E19" s="22" t="s">
        <v>26</v>
      </c>
      <c r="F19" s="22"/>
      <c r="G19" s="23"/>
    </row>
    <row r="20" spans="1:7" ht="30" x14ac:dyDescent="0.25">
      <c r="A20" s="9" t="s">
        <v>27</v>
      </c>
      <c r="B20" s="22">
        <v>2216879873.3400002</v>
      </c>
      <c r="C20" s="22">
        <v>1562842405.77</v>
      </c>
      <c r="D20" s="20"/>
      <c r="E20" s="22" t="s">
        <v>28</v>
      </c>
      <c r="F20" s="22"/>
      <c r="G20" s="23"/>
    </row>
    <row r="21" spans="1:7" x14ac:dyDescent="0.25">
      <c r="A21" s="9" t="s">
        <v>29</v>
      </c>
      <c r="B21" s="22">
        <v>361838622.08999997</v>
      </c>
      <c r="C21" s="22">
        <v>344842508.02999997</v>
      </c>
      <c r="D21" s="20"/>
      <c r="E21" s="22" t="s">
        <v>30</v>
      </c>
      <c r="F21" s="22">
        <v>86195773.989999995</v>
      </c>
      <c r="G21" s="23">
        <v>108681628.15000001</v>
      </c>
    </row>
    <row r="22" spans="1:7" x14ac:dyDescent="0.25">
      <c r="A22" s="9" t="s">
        <v>31</v>
      </c>
      <c r="B22" s="22">
        <v>355538.74</v>
      </c>
      <c r="C22" s="22">
        <v>13872.44</v>
      </c>
      <c r="D22" s="20"/>
      <c r="E22" s="22" t="s">
        <v>32</v>
      </c>
      <c r="F22" s="22">
        <v>11593710.18</v>
      </c>
      <c r="G22" s="23">
        <v>1425033.63</v>
      </c>
    </row>
    <row r="23" spans="1:7" ht="30" x14ac:dyDescent="0.25">
      <c r="A23" s="9" t="s">
        <v>33</v>
      </c>
      <c r="B23" s="22">
        <v>0</v>
      </c>
      <c r="C23" s="22">
        <v>0</v>
      </c>
      <c r="D23" s="20"/>
      <c r="E23" s="22" t="s">
        <v>34</v>
      </c>
      <c r="F23" s="22">
        <v>0</v>
      </c>
      <c r="G23" s="23">
        <v>0</v>
      </c>
    </row>
    <row r="24" spans="1:7" x14ac:dyDescent="0.25">
      <c r="A24" s="9" t="s">
        <v>35</v>
      </c>
      <c r="B24" s="22">
        <v>1600592.18</v>
      </c>
      <c r="C24" s="22">
        <v>523042.72</v>
      </c>
      <c r="D24" s="20"/>
      <c r="E24" s="22" t="s">
        <v>36</v>
      </c>
      <c r="F24" s="22">
        <v>24336790.460000001</v>
      </c>
      <c r="G24" s="23">
        <v>41458876.409999996</v>
      </c>
    </row>
    <row r="25" spans="1:7" ht="30" x14ac:dyDescent="0.25">
      <c r="A25" s="9" t="s">
        <v>37</v>
      </c>
      <c r="B25" s="22">
        <v>0</v>
      </c>
      <c r="C25" s="22">
        <v>0</v>
      </c>
      <c r="D25" s="20"/>
      <c r="E25" s="22"/>
      <c r="F25" s="22"/>
      <c r="G25" s="23"/>
    </row>
    <row r="26" spans="1:7" x14ac:dyDescent="0.25">
      <c r="A26" s="9"/>
      <c r="B26" s="22"/>
      <c r="C26" s="22"/>
      <c r="D26" s="20"/>
      <c r="E26" s="25" t="s">
        <v>38</v>
      </c>
      <c r="F26" s="25">
        <f>SUM(F21:F25)</f>
        <v>122126274.63</v>
      </c>
      <c r="G26" s="26">
        <f>SUM(G21:G25)</f>
        <v>151565538.19</v>
      </c>
    </row>
    <row r="27" spans="1:7" x14ac:dyDescent="0.25">
      <c r="A27" s="9" t="s">
        <v>39</v>
      </c>
      <c r="B27" s="22">
        <v>0</v>
      </c>
      <c r="C27" s="22">
        <v>0</v>
      </c>
      <c r="D27" s="20"/>
      <c r="E27" s="25"/>
      <c r="F27" s="25"/>
      <c r="G27" s="26"/>
    </row>
    <row r="28" spans="1:7" x14ac:dyDescent="0.25">
      <c r="A28" s="9"/>
      <c r="B28" s="22"/>
      <c r="C28" s="22"/>
      <c r="D28" s="20"/>
      <c r="E28" s="27" t="s">
        <v>40</v>
      </c>
      <c r="F28" s="27">
        <f>+F26+F16</f>
        <v>609216651.30999994</v>
      </c>
      <c r="G28" s="28">
        <f>+G26+G16</f>
        <v>510072173.70999998</v>
      </c>
    </row>
    <row r="29" spans="1:7" x14ac:dyDescent="0.25">
      <c r="A29" s="10" t="s">
        <v>41</v>
      </c>
      <c r="B29" s="25">
        <f>SUM(B18:B27)</f>
        <v>2580674626.3499999</v>
      </c>
      <c r="C29" s="25">
        <f>SUM(C18:C27)</f>
        <v>1908221828.96</v>
      </c>
      <c r="D29" s="20"/>
      <c r="E29" s="27"/>
      <c r="F29" s="27"/>
      <c r="G29" s="28"/>
    </row>
    <row r="30" spans="1:7" x14ac:dyDescent="0.25">
      <c r="A30" s="10"/>
      <c r="B30" s="25"/>
      <c r="C30" s="25"/>
      <c r="D30" s="20"/>
      <c r="E30" s="19" t="s">
        <v>42</v>
      </c>
      <c r="F30" s="19"/>
      <c r="G30" s="21"/>
    </row>
    <row r="31" spans="1:7" x14ac:dyDescent="0.25">
      <c r="A31" s="11" t="s">
        <v>43</v>
      </c>
      <c r="B31" s="27">
        <f>+B29+B15</f>
        <v>2664752013.6599998</v>
      </c>
      <c r="C31" s="27">
        <f>+C29+C15</f>
        <v>2174218256.0500002</v>
      </c>
      <c r="D31" s="20"/>
      <c r="E31" s="19"/>
      <c r="F31" s="19"/>
      <c r="G31" s="21"/>
    </row>
    <row r="32" spans="1:7" x14ac:dyDescent="0.25">
      <c r="A32" s="10"/>
      <c r="B32" s="25"/>
      <c r="C32" s="25"/>
      <c r="D32" s="20"/>
      <c r="E32" s="27" t="s">
        <v>44</v>
      </c>
      <c r="F32" s="27"/>
      <c r="G32" s="28"/>
    </row>
    <row r="33" spans="1:7" x14ac:dyDescent="0.25">
      <c r="A33" s="10"/>
      <c r="B33" s="25"/>
      <c r="C33" s="25"/>
      <c r="D33" s="20"/>
      <c r="E33" s="22" t="s">
        <v>45</v>
      </c>
      <c r="F33" s="22">
        <v>68570767.719999999</v>
      </c>
      <c r="G33" s="23">
        <v>68570767.719999999</v>
      </c>
    </row>
    <row r="34" spans="1:7" x14ac:dyDescent="0.25">
      <c r="A34" s="10"/>
      <c r="B34" s="25"/>
      <c r="C34" s="25"/>
      <c r="D34" s="20"/>
      <c r="E34" s="22" t="s">
        <v>46</v>
      </c>
      <c r="F34" s="22"/>
      <c r="G34" s="23"/>
    </row>
    <row r="35" spans="1:7" ht="30" x14ac:dyDescent="0.25">
      <c r="A35" s="9"/>
      <c r="B35" s="22"/>
      <c r="C35" s="22"/>
      <c r="D35" s="20"/>
      <c r="E35" s="22" t="s">
        <v>47</v>
      </c>
      <c r="F35" s="22"/>
      <c r="G35" s="23"/>
    </row>
    <row r="36" spans="1:7" x14ac:dyDescent="0.25">
      <c r="A36" s="5"/>
      <c r="B36" s="19"/>
      <c r="C36" s="19"/>
      <c r="D36" s="24"/>
      <c r="E36" s="19"/>
      <c r="F36" s="19"/>
      <c r="G36" s="21"/>
    </row>
    <row r="37" spans="1:7" x14ac:dyDescent="0.25">
      <c r="A37" s="9"/>
      <c r="B37" s="22"/>
      <c r="C37" s="22"/>
      <c r="D37" s="20"/>
      <c r="E37" s="27" t="s">
        <v>48</v>
      </c>
      <c r="F37" s="27"/>
      <c r="G37" s="28"/>
    </row>
    <row r="38" spans="1:7" ht="30" x14ac:dyDescent="0.25">
      <c r="A38" s="9"/>
      <c r="B38" s="22"/>
      <c r="C38" s="22"/>
      <c r="D38" s="20"/>
      <c r="E38" s="22" t="s">
        <v>49</v>
      </c>
      <c r="F38" s="22">
        <v>217383757</v>
      </c>
      <c r="G38" s="23">
        <v>307844664.24000001</v>
      </c>
    </row>
    <row r="39" spans="1:7" x14ac:dyDescent="0.25">
      <c r="A39" s="9"/>
      <c r="B39" s="22"/>
      <c r="C39" s="22"/>
      <c r="D39" s="20"/>
      <c r="E39" s="22" t="s">
        <v>50</v>
      </c>
      <c r="F39" s="22">
        <v>1231213749.99</v>
      </c>
      <c r="G39" s="23">
        <v>724321456.77999997</v>
      </c>
    </row>
    <row r="40" spans="1:7" x14ac:dyDescent="0.25">
      <c r="A40" s="9"/>
      <c r="B40" s="22"/>
      <c r="C40" s="22"/>
      <c r="D40" s="20"/>
      <c r="E40" s="22" t="s">
        <v>51</v>
      </c>
      <c r="F40" s="22">
        <v>612461766.67999995</v>
      </c>
      <c r="G40" s="23">
        <v>612461766.67999995</v>
      </c>
    </row>
    <row r="41" spans="1:7" x14ac:dyDescent="0.25">
      <c r="A41" s="9"/>
      <c r="B41" s="22"/>
      <c r="C41" s="22"/>
      <c r="D41" s="20"/>
      <c r="E41" s="22" t="s">
        <v>52</v>
      </c>
      <c r="F41" s="22"/>
      <c r="G41" s="23"/>
    </row>
    <row r="42" spans="1:7" ht="30" x14ac:dyDescent="0.25">
      <c r="A42" s="10"/>
      <c r="B42" s="25"/>
      <c r="C42" s="25"/>
      <c r="D42" s="20"/>
      <c r="E42" s="22" t="s">
        <v>53</v>
      </c>
      <c r="F42" s="22">
        <v>-74094679.040000007</v>
      </c>
      <c r="G42" s="23">
        <v>-49052573.079999998</v>
      </c>
    </row>
    <row r="43" spans="1:7" x14ac:dyDescent="0.25">
      <c r="A43" s="5"/>
      <c r="B43" s="19"/>
      <c r="C43" s="19"/>
      <c r="D43" s="24"/>
      <c r="E43" s="19"/>
      <c r="F43" s="19"/>
      <c r="G43" s="21"/>
    </row>
    <row r="44" spans="1:7" ht="30" x14ac:dyDescent="0.25">
      <c r="A44" s="10"/>
      <c r="B44" s="25"/>
      <c r="C44" s="25"/>
      <c r="D44" s="20"/>
      <c r="E44" s="27" t="s">
        <v>54</v>
      </c>
      <c r="F44" s="27"/>
      <c r="G44" s="28"/>
    </row>
    <row r="45" spans="1:7" x14ac:dyDescent="0.25">
      <c r="A45" s="10"/>
      <c r="B45" s="25"/>
      <c r="C45" s="25"/>
      <c r="D45" s="20"/>
      <c r="E45" s="22" t="s">
        <v>55</v>
      </c>
      <c r="F45" s="22">
        <v>0</v>
      </c>
      <c r="G45" s="23">
        <v>0</v>
      </c>
    </row>
    <row r="46" spans="1:7" ht="30" x14ac:dyDescent="0.25">
      <c r="A46" s="9"/>
      <c r="B46" s="22"/>
      <c r="C46" s="22"/>
      <c r="D46" s="20"/>
      <c r="E46" s="22" t="s">
        <v>56</v>
      </c>
      <c r="F46" s="22">
        <v>0</v>
      </c>
      <c r="G46" s="23">
        <v>0</v>
      </c>
    </row>
    <row r="47" spans="1:7" x14ac:dyDescent="0.25">
      <c r="A47" s="5"/>
      <c r="B47" s="19"/>
      <c r="C47" s="19"/>
      <c r="D47" s="24"/>
      <c r="E47" s="19"/>
      <c r="F47" s="19"/>
      <c r="G47" s="21"/>
    </row>
    <row r="48" spans="1:7" x14ac:dyDescent="0.25">
      <c r="A48" s="9"/>
      <c r="B48" s="22"/>
      <c r="C48" s="22"/>
      <c r="D48" s="20"/>
      <c r="E48" s="25" t="s">
        <v>57</v>
      </c>
      <c r="F48" s="25">
        <f>SUM(F33:F46)</f>
        <v>2055535362.3499999</v>
      </c>
      <c r="G48" s="26">
        <f>SUM(G33:G46)</f>
        <v>1664146082.3400002</v>
      </c>
    </row>
    <row r="49" spans="1:7" x14ac:dyDescent="0.25">
      <c r="A49" s="5"/>
      <c r="B49" s="19"/>
      <c r="C49" s="19"/>
      <c r="D49" s="24"/>
      <c r="E49" s="19"/>
      <c r="F49" s="19"/>
      <c r="G49" s="21"/>
    </row>
    <row r="50" spans="1:7" ht="30" x14ac:dyDescent="0.25">
      <c r="A50" s="5"/>
      <c r="B50" s="19"/>
      <c r="C50" s="19"/>
      <c r="D50" s="20"/>
      <c r="E50" s="27" t="s">
        <v>58</v>
      </c>
      <c r="F50" s="27">
        <f>+F48+F28</f>
        <v>2664752013.6599998</v>
      </c>
      <c r="G50" s="28">
        <f>+G48+G28</f>
        <v>2174218256.0500002</v>
      </c>
    </row>
    <row r="51" spans="1:7" x14ac:dyDescent="0.25">
      <c r="A51" s="12"/>
      <c r="B51" s="13"/>
      <c r="C51" s="13"/>
      <c r="D51" s="14"/>
      <c r="E51" s="13"/>
      <c r="F51" s="13"/>
      <c r="G51" s="15"/>
    </row>
    <row r="52" spans="1:7" x14ac:dyDescent="0.25">
      <c r="A52" s="16"/>
      <c r="B52" s="16"/>
      <c r="C52" s="16"/>
      <c r="D52" s="16"/>
      <c r="E52" s="16"/>
      <c r="F52" s="16"/>
      <c r="G52" s="16"/>
    </row>
    <row r="53" spans="1:7" x14ac:dyDescent="0.25">
      <c r="A53" s="39" t="s">
        <v>59</v>
      </c>
      <c r="B53" s="39"/>
      <c r="C53" s="39"/>
      <c r="D53" s="39"/>
      <c r="E53" s="39"/>
      <c r="F53" s="39"/>
      <c r="G53" s="39"/>
    </row>
    <row r="54" spans="1:7" x14ac:dyDescent="0.25">
      <c r="A54" s="17"/>
      <c r="B54" s="17"/>
      <c r="C54" s="17"/>
      <c r="D54" s="17"/>
      <c r="E54" s="17"/>
      <c r="F54" s="17"/>
      <c r="G54" s="17"/>
    </row>
    <row r="55" spans="1:7" x14ac:dyDescent="0.25">
      <c r="A55" s="18"/>
      <c r="B55" s="18"/>
      <c r="C55" s="18"/>
      <c r="D55" s="17"/>
      <c r="E55" s="18"/>
      <c r="F55" s="18"/>
      <c r="G55" s="18"/>
    </row>
    <row r="56" spans="1:7" x14ac:dyDescent="0.25">
      <c r="A56" s="40" t="s">
        <v>60</v>
      </c>
      <c r="B56" s="40"/>
      <c r="C56" s="40"/>
      <c r="D56" s="17"/>
      <c r="E56" s="41" t="s">
        <v>61</v>
      </c>
      <c r="F56" s="41"/>
      <c r="G56" s="41"/>
    </row>
    <row r="57" spans="1:7" x14ac:dyDescent="0.25">
      <c r="A57" s="29" t="s">
        <v>62</v>
      </c>
      <c r="B57" s="29"/>
      <c r="C57" s="29"/>
      <c r="D57" s="17"/>
      <c r="E57" s="29" t="s">
        <v>63</v>
      </c>
      <c r="F57" s="29"/>
      <c r="G57" s="29"/>
    </row>
  </sheetData>
  <mergeCells count="8">
    <mergeCell ref="A57:C57"/>
    <mergeCell ref="E57:G57"/>
    <mergeCell ref="A1:G1"/>
    <mergeCell ref="A2:G2"/>
    <mergeCell ref="A3:G3"/>
    <mergeCell ref="A53:G53"/>
    <mergeCell ref="A56:C56"/>
    <mergeCell ref="E56:G56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pmt</cp:lastModifiedBy>
  <dcterms:created xsi:type="dcterms:W3CDTF">2015-09-03T15:11:24Z</dcterms:created>
  <dcterms:modified xsi:type="dcterms:W3CDTF">2017-06-27T19:02:30Z</dcterms:modified>
</cp:coreProperties>
</file>