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320" yWindow="720" windowWidth="7770" windowHeight="11445"/>
  </bookViews>
  <sheets>
    <sheet name="EAE C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D33" i="1"/>
  <c r="E33"/>
  <c r="F33"/>
  <c r="G33"/>
  <c r="H33"/>
  <c r="C33"/>
  <c r="D29"/>
  <c r="E29"/>
  <c r="F29"/>
  <c r="G29"/>
  <c r="H29"/>
  <c r="C29"/>
</calcChain>
</file>

<file path=xl/sharedStrings.xml><?xml version="1.0" encoding="utf-8"?>
<sst xmlns="http://schemas.openxmlformats.org/spreadsheetml/2006/main" count="77" uniqueCount="36">
  <si>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</si>
  <si>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</si>
  <si>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</si>
  <si>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</si>
  <si>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</si>
  <si>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</si>
  <si>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</si>
  <si>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</si>
  <si>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</si>
  <si>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</si>
  <si>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</si>
  <si>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</si>
  <si>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</si>
  <si>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</si>
  <si>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</si>
  <si>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</si>
  <si>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</si>
  <si>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</si>
  <si>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</si>
  <si>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</si>
  <si>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</si>
  <si>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</si>
  <si>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</si>
  <si>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</si>
  <si>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GUERRERO</t>
  </si>
  <si>
    <t>Del 01 de ABRIL al 30 de JUNIO de 2016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</si>
  <si>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</si>
  <si>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</si>
  <si>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</si>
  <si>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</si>
  <si>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</si>
  <si>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</si>
  <si>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</si>
  <si>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</si>
  <si>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</si>
  <si>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SINDICALIA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</si>
</sst>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0" fillId="0" borderId="0" xfId="0" applyNumberFormat="1"/>
    <xf numFmtId="8" fontId="0" fillId="0" borderId="0" xfId="0" applyNumberFormat="1"/>
    <xf numFmtId="164" fontId="3" fillId="4" borderId="13" xfId="1" applyNumberFormat="1" applyFont="1" applyFill="1" applyBorder="1" applyAlignment="1">
      <alignment horizontal="justify" vertical="center" wrapText="1"/>
    </xf>
    <xf numFmtId="164" fontId="3" fillId="4" borderId="17" xfId="1" applyNumberFormat="1" applyFont="1" applyFill="1" applyBorder="1" applyAlignment="1">
      <alignment horizontal="justify" vertical="center" wrapText="1"/>
    </xf>
    <xf numFmtId="164" fontId="2" fillId="4" borderId="18" xfId="1" applyNumberFormat="1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2" fillId="4" borderId="18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142875</xdr:rowOff>
    </xdr:from>
    <xdr:to>
      <xdr:col>1</xdr:col>
      <xdr:colOff>1374835</xdr:colOff>
      <xdr:row>4</xdr:row>
      <xdr:rowOff>110346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81025" y="142875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344265</xdr:colOff>
      <xdr:row>1</xdr:row>
      <xdr:rowOff>2875</xdr:rowOff>
    </xdr:from>
    <xdr:to>
      <xdr:col>7</xdr:col>
      <xdr:colOff>518299</xdr:colOff>
      <xdr:row>4</xdr:row>
      <xdr:rowOff>74030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859490" y="164800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21</xdr:row>
      <xdr:rowOff>0</xdr:rowOff>
    </xdr:from>
    <xdr:to>
      <xdr:col>1</xdr:col>
      <xdr:colOff>1384360</xdr:colOff>
      <xdr:row>24</xdr:row>
      <xdr:rowOff>129396</xdr:rowOff>
    </xdr:to>
    <xdr:pic>
      <xdr:nvPicPr>
        <xdr:cNvPr id="4" name="3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90550" y="55626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353790</xdr:colOff>
      <xdr:row>21</xdr:row>
      <xdr:rowOff>21925</xdr:rowOff>
    </xdr:from>
    <xdr:to>
      <xdr:col>7</xdr:col>
      <xdr:colOff>527824</xdr:colOff>
      <xdr:row>24</xdr:row>
      <xdr:rowOff>93080</xdr:rowOff>
    </xdr:to>
    <xdr:pic>
      <xdr:nvPicPr>
        <xdr:cNvPr id="5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869015" y="5584525"/>
          <a:ext cx="1183684" cy="52835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35</xdr:row>
      <xdr:rowOff>38100</xdr:rowOff>
    </xdr:from>
    <xdr:to>
      <xdr:col>1</xdr:col>
      <xdr:colOff>1222435</xdr:colOff>
      <xdr:row>39</xdr:row>
      <xdr:rowOff>5571</xdr:rowOff>
    </xdr:to>
    <xdr:pic>
      <xdr:nvPicPr>
        <xdr:cNvPr id="6" name="5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" y="817245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191865</xdr:colOff>
      <xdr:row>35</xdr:row>
      <xdr:rowOff>60025</xdr:rowOff>
    </xdr:from>
    <xdr:to>
      <xdr:col>7</xdr:col>
      <xdr:colOff>365899</xdr:colOff>
      <xdr:row>38</xdr:row>
      <xdr:rowOff>131180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707090" y="8194375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0"/>
  <sheetViews>
    <sheetView showGridLines="0" tabSelected="1" topLeftCell="A34" workbookViewId="0">
      <selection activeCell="G45" sqref="G45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8" ht="12.75" thickBot="1"/>
    <row r="2" spans="2:8">
      <c r="B2" s="16" t="s">
        <v>24</v>
      </c>
      <c r="C2" s="17"/>
      <c r="D2" s="17"/>
      <c r="E2" s="17"/>
      <c r="F2" s="17"/>
      <c r="G2" s="17"/>
      <c r="H2" s="18"/>
    </row>
    <row r="3" spans="2:8">
      <c r="B3" s="19" t="s">
        <v>0</v>
      </c>
      <c r="C3" s="20"/>
      <c r="D3" s="20"/>
      <c r="E3" s="20"/>
      <c r="F3" s="20"/>
      <c r="G3" s="20"/>
      <c r="H3" s="21"/>
    </row>
    <row r="4" spans="2:8">
      <c r="B4" s="19" t="s">
        <v>1</v>
      </c>
      <c r="C4" s="20"/>
      <c r="D4" s="20"/>
      <c r="E4" s="20"/>
      <c r="F4" s="20"/>
      <c r="G4" s="20"/>
      <c r="H4" s="21"/>
    </row>
    <row r="5" spans="2:8" ht="12.75" thickBot="1">
      <c r="B5" s="22" t="s">
        <v>25</v>
      </c>
      <c r="C5" s="23"/>
      <c r="D5" s="23"/>
      <c r="E5" s="23"/>
      <c r="F5" s="23"/>
      <c r="G5" s="23"/>
      <c r="H5" s="24"/>
    </row>
    <row r="6" spans="2:8" ht="12.75" thickBot="1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8" ht="24.75" thickBot="1">
      <c r="B7" s="26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2"/>
    </row>
    <row r="8" spans="2:8" ht="12.75" thickBot="1">
      <c r="B8" s="27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>
      <c r="B9" s="4" t="s">
        <v>26</v>
      </c>
      <c r="C9" s="10">
        <v>4130577.18</v>
      </c>
      <c r="D9" s="11">
        <v>4905306.45</v>
      </c>
      <c r="E9" s="11">
        <v>9035883.6300000008</v>
      </c>
      <c r="F9" s="11">
        <v>10081418.619999999</v>
      </c>
      <c r="G9" s="11">
        <v>9826050.3000000007</v>
      </c>
      <c r="H9" s="11">
        <v>-1045534.99</v>
      </c>
    </row>
    <row r="10" spans="2:8">
      <c r="B10" s="4" t="s">
        <v>27</v>
      </c>
      <c r="C10" s="10">
        <v>200000</v>
      </c>
      <c r="D10" s="11">
        <v>0</v>
      </c>
      <c r="E10" s="11">
        <v>200000</v>
      </c>
      <c r="F10" s="11">
        <v>341282.73</v>
      </c>
      <c r="G10" s="11">
        <v>341282.73</v>
      </c>
      <c r="H10" s="11">
        <v>-141282.73000000001</v>
      </c>
    </row>
    <row r="11" spans="2:8">
      <c r="B11" s="4" t="s">
        <v>28</v>
      </c>
      <c r="C11" s="10">
        <v>297500</v>
      </c>
      <c r="D11" s="11">
        <v>0</v>
      </c>
      <c r="E11" s="11">
        <v>297500</v>
      </c>
      <c r="F11" s="11">
        <v>279073.05</v>
      </c>
      <c r="G11" s="11">
        <v>277963.05</v>
      </c>
      <c r="H11" s="11">
        <v>18426.95</v>
      </c>
    </row>
    <row r="12" spans="2:8">
      <c r="B12" s="4" t="s">
        <v>29</v>
      </c>
      <c r="C12" s="10">
        <v>4166688.5</v>
      </c>
      <c r="D12" s="11">
        <v>881224.94</v>
      </c>
      <c r="E12" s="11">
        <v>5047913.4400000004</v>
      </c>
      <c r="F12" s="11">
        <v>1397228.83</v>
      </c>
      <c r="G12" s="11">
        <v>1410331.62</v>
      </c>
      <c r="H12" s="11">
        <v>3650684.61</v>
      </c>
    </row>
    <row r="13" spans="2:8">
      <c r="B13" s="4" t="s">
        <v>30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2:8">
      <c r="B14" s="4" t="s">
        <v>31</v>
      </c>
      <c r="C14" s="10">
        <v>0</v>
      </c>
      <c r="D14" s="11">
        <v>0</v>
      </c>
      <c r="E14" s="11">
        <v>0</v>
      </c>
      <c r="F14" s="11">
        <v>36713.25</v>
      </c>
      <c r="G14" s="11">
        <v>36713.25</v>
      </c>
      <c r="H14" s="11">
        <v>-36713.25</v>
      </c>
    </row>
    <row r="15" spans="2:8">
      <c r="B15" s="4" t="s">
        <v>32</v>
      </c>
      <c r="C15" s="10">
        <v>500000</v>
      </c>
      <c r="D15" s="11">
        <v>0</v>
      </c>
      <c r="E15" s="11">
        <v>500000</v>
      </c>
      <c r="F15" s="11">
        <v>0</v>
      </c>
      <c r="G15" s="11">
        <v>0</v>
      </c>
      <c r="H15" s="11">
        <v>500000</v>
      </c>
    </row>
    <row r="16" spans="2:8">
      <c r="B16" s="4" t="s">
        <v>33</v>
      </c>
      <c r="C16" s="10">
        <v>0</v>
      </c>
      <c r="D16" s="11">
        <v>0</v>
      </c>
      <c r="E16" s="11">
        <v>0</v>
      </c>
      <c r="F16" s="11">
        <v>209878.99</v>
      </c>
      <c r="G16" s="11">
        <v>212868.99</v>
      </c>
      <c r="H16" s="11">
        <v>-209878.99</v>
      </c>
    </row>
    <row r="17" spans="2:8">
      <c r="B17" s="4" t="s">
        <v>34</v>
      </c>
      <c r="C17" s="10">
        <v>345000</v>
      </c>
      <c r="D17" s="11">
        <v>0</v>
      </c>
      <c r="E17" s="11">
        <v>345000</v>
      </c>
      <c r="F17" s="11">
        <v>233350.94</v>
      </c>
      <c r="G17" s="11">
        <v>230893.94</v>
      </c>
      <c r="H17" s="11">
        <v>111649.06</v>
      </c>
    </row>
    <row r="18" spans="2:8" ht="12.75" thickBot="1">
      <c r="B18" s="4" t="s">
        <v>35</v>
      </c>
      <c r="C18" s="10">
        <v>0</v>
      </c>
      <c r="D18" s="11">
        <v>1000</v>
      </c>
      <c r="E18" s="11">
        <v>1000</v>
      </c>
      <c r="F18" s="11">
        <v>150533.64000000001</v>
      </c>
      <c r="G18" s="11">
        <v>150533.64000000001</v>
      </c>
      <c r="H18" s="11">
        <v>-149533.64000000001</v>
      </c>
    </row>
    <row r="19" spans="2:8" ht="12.75" thickBot="1">
      <c r="B19" s="5" t="s">
        <v>12</v>
      </c>
      <c r="C19" s="12">
        <v>9639765.6799999997</v>
      </c>
      <c r="D19" s="13">
        <v>5787531.3899999997</v>
      </c>
      <c r="E19" s="13">
        <v>15427297.07</v>
      </c>
      <c r="F19" s="13">
        <v>12729480.050000001</v>
      </c>
      <c r="G19" s="13">
        <v>12486637.52</v>
      </c>
      <c r="H19" s="13">
        <v>2697817.02</v>
      </c>
    </row>
    <row r="21" spans="2:8" ht="12.75" thickBot="1"/>
    <row r="22" spans="2:8">
      <c r="B22" s="16" t="s">
        <v>24</v>
      </c>
      <c r="C22" s="17"/>
      <c r="D22" s="17"/>
      <c r="E22" s="17"/>
      <c r="F22" s="17"/>
      <c r="G22" s="17"/>
      <c r="H22" s="18"/>
    </row>
    <row r="23" spans="2:8">
      <c r="B23" s="19" t="s">
        <v>0</v>
      </c>
      <c r="C23" s="20"/>
      <c r="D23" s="20"/>
      <c r="E23" s="20"/>
      <c r="F23" s="20"/>
      <c r="G23" s="20"/>
      <c r="H23" s="21"/>
    </row>
    <row r="24" spans="2:8">
      <c r="B24" s="19" t="s">
        <v>1</v>
      </c>
      <c r="C24" s="20"/>
      <c r="D24" s="20"/>
      <c r="E24" s="20"/>
      <c r="F24" s="20"/>
      <c r="G24" s="20"/>
      <c r="H24" s="21"/>
    </row>
    <row r="25" spans="2:8" ht="12.75" thickBot="1">
      <c r="B25" s="22" t="s">
        <v>25</v>
      </c>
      <c r="C25" s="23"/>
      <c r="D25" s="23"/>
      <c r="E25" s="23"/>
      <c r="F25" s="23"/>
      <c r="G25" s="23"/>
      <c r="H25" s="24"/>
    </row>
    <row r="26" spans="2:8" ht="12.75" thickBot="1">
      <c r="B26" s="25" t="s">
        <v>2</v>
      </c>
      <c r="C26" s="28" t="s">
        <v>3</v>
      </c>
      <c r="D26" s="29"/>
      <c r="E26" s="29"/>
      <c r="F26" s="29"/>
      <c r="G26" s="30"/>
      <c r="H26" s="31" t="s">
        <v>4</v>
      </c>
    </row>
    <row r="27" spans="2:8" ht="24.75" thickBot="1">
      <c r="B27" s="26"/>
      <c r="C27" s="2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32"/>
    </row>
    <row r="28" spans="2:8" ht="12.75" thickBot="1">
      <c r="B28" s="27"/>
      <c r="C28" s="2">
        <v>1</v>
      </c>
      <c r="D28" s="3">
        <v>2</v>
      </c>
      <c r="E28" s="3" t="s">
        <v>10</v>
      </c>
      <c r="F28" s="3">
        <v>4</v>
      </c>
      <c r="G28" s="3">
        <v>5</v>
      </c>
      <c r="H28" s="3" t="s">
        <v>11</v>
      </c>
    </row>
    <row r="29" spans="2:8" ht="16.5" customHeight="1">
      <c r="B29" s="7" t="s">
        <v>13</v>
      </c>
      <c r="C29" s="10">
        <f>+C19</f>
        <v>9639765.6799999997</v>
      </c>
      <c r="D29" s="10">
        <f t="shared" ref="D29:H29" si="0">+D19</f>
        <v>5787531.3899999997</v>
      </c>
      <c r="E29" s="10">
        <f t="shared" si="0"/>
        <v>15427297.07</v>
      </c>
      <c r="F29" s="10">
        <f t="shared" si="0"/>
        <v>12729480.050000001</v>
      </c>
      <c r="G29" s="10">
        <f t="shared" si="0"/>
        <v>12486637.52</v>
      </c>
      <c r="H29" s="10">
        <f t="shared" si="0"/>
        <v>2697817.02</v>
      </c>
    </row>
    <row r="30" spans="2:8" ht="16.5" customHeight="1">
      <c r="B30" s="7" t="s">
        <v>14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2:8" ht="16.5" customHeight="1">
      <c r="B31" s="7" t="s">
        <v>15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8" ht="16.5" customHeight="1" thickBot="1">
      <c r="B32" s="7" t="s">
        <v>16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</row>
    <row r="33" spans="2:8" ht="12.75" thickBot="1">
      <c r="B33" s="5" t="s">
        <v>12</v>
      </c>
      <c r="C33" s="15">
        <f>+C29</f>
        <v>9639765.6799999997</v>
      </c>
      <c r="D33" s="15">
        <f t="shared" ref="D33:H33" si="1">+D29</f>
        <v>5787531.3899999997</v>
      </c>
      <c r="E33" s="15">
        <f t="shared" si="1"/>
        <v>15427297.07</v>
      </c>
      <c r="F33" s="15">
        <f t="shared" si="1"/>
        <v>12729480.050000001</v>
      </c>
      <c r="G33" s="15">
        <f t="shared" si="1"/>
        <v>12486637.52</v>
      </c>
      <c r="H33" s="15">
        <f t="shared" si="1"/>
        <v>2697817.02</v>
      </c>
    </row>
    <row r="35" spans="2:8" ht="12.75" thickBot="1"/>
    <row r="36" spans="2:8">
      <c r="B36" s="16" t="s">
        <v>24</v>
      </c>
      <c r="C36" s="17"/>
      <c r="D36" s="17"/>
      <c r="E36" s="17"/>
      <c r="F36" s="17"/>
      <c r="G36" s="17"/>
      <c r="H36" s="18"/>
    </row>
    <row r="37" spans="2:8">
      <c r="B37" s="19" t="s">
        <v>0</v>
      </c>
      <c r="C37" s="20"/>
      <c r="D37" s="20"/>
      <c r="E37" s="20"/>
      <c r="F37" s="20"/>
      <c r="G37" s="20"/>
      <c r="H37" s="21"/>
    </row>
    <row r="38" spans="2:8">
      <c r="B38" s="19" t="s">
        <v>1</v>
      </c>
      <c r="C38" s="20"/>
      <c r="D38" s="20"/>
      <c r="E38" s="20"/>
      <c r="F38" s="20"/>
      <c r="G38" s="20"/>
      <c r="H38" s="21"/>
    </row>
    <row r="39" spans="2:8" ht="12.75" thickBot="1">
      <c r="B39" s="22" t="s">
        <v>25</v>
      </c>
      <c r="C39" s="23"/>
      <c r="D39" s="23"/>
      <c r="E39" s="23"/>
      <c r="F39" s="23"/>
      <c r="G39" s="23"/>
      <c r="H39" s="24"/>
    </row>
    <row r="40" spans="2:8" ht="12.75" thickBot="1">
      <c r="B40" s="25" t="s">
        <v>2</v>
      </c>
      <c r="C40" s="28" t="s">
        <v>3</v>
      </c>
      <c r="D40" s="29"/>
      <c r="E40" s="29"/>
      <c r="F40" s="29"/>
      <c r="G40" s="30"/>
      <c r="H40" s="31" t="s">
        <v>4</v>
      </c>
    </row>
    <row r="41" spans="2:8" ht="24.75" thickBot="1">
      <c r="B41" s="26"/>
      <c r="C41" s="2" t="s">
        <v>5</v>
      </c>
      <c r="D41" s="3" t="s">
        <v>6</v>
      </c>
      <c r="E41" s="3" t="s">
        <v>7</v>
      </c>
      <c r="F41" s="3" t="s">
        <v>8</v>
      </c>
      <c r="G41" s="3" t="s">
        <v>9</v>
      </c>
      <c r="H41" s="32"/>
    </row>
    <row r="42" spans="2:8" ht="12.75" thickBot="1">
      <c r="B42" s="27"/>
      <c r="C42" s="2">
        <v>1</v>
      </c>
      <c r="D42" s="3">
        <v>2</v>
      </c>
      <c r="E42" s="3" t="s">
        <v>10</v>
      </c>
      <c r="F42" s="3">
        <v>4</v>
      </c>
      <c r="G42" s="3">
        <v>5</v>
      </c>
      <c r="H42" s="3" t="s">
        <v>11</v>
      </c>
    </row>
    <row r="43" spans="2:8" ht="28.5" customHeight="1">
      <c r="B43" s="7" t="s">
        <v>17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</row>
    <row r="44" spans="2:8" ht="28.5" customHeight="1">
      <c r="B44" s="7" t="s">
        <v>18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</row>
    <row r="45" spans="2:8" ht="33" customHeight="1">
      <c r="B45" s="7" t="s">
        <v>19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</row>
    <row r="46" spans="2:8" ht="33" customHeight="1">
      <c r="B46" s="7" t="s">
        <v>20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</row>
    <row r="47" spans="2:8" ht="33" customHeight="1">
      <c r="B47" s="7" t="s">
        <v>21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</row>
    <row r="48" spans="2:8" ht="33" customHeight="1">
      <c r="B48" s="7" t="s">
        <v>22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</row>
    <row r="49" spans="2:8" ht="33" customHeight="1" thickBot="1">
      <c r="B49" s="7" t="s">
        <v>23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</row>
    <row r="50" spans="2:8" ht="12.75" thickBot="1">
      <c r="B50" s="5" t="s">
        <v>12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</sheetData>
  <mergeCells count="21">
    <mergeCell ref="B36:H36"/>
    <mergeCell ref="B37:H37"/>
    <mergeCell ref="B38:H38"/>
    <mergeCell ref="B39:H39"/>
    <mergeCell ref="B40:B42"/>
    <mergeCell ref="C40:G40"/>
    <mergeCell ref="H40:H41"/>
    <mergeCell ref="B22:H22"/>
    <mergeCell ref="B23:H23"/>
    <mergeCell ref="B24:H24"/>
    <mergeCell ref="B25:H25"/>
    <mergeCell ref="B26:B28"/>
    <mergeCell ref="C26:G26"/>
    <mergeCell ref="H26:H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H15"/>
  <sheetViews>
    <sheetView workbookViewId="0">
      <selection activeCell="C5" sqref="C5:H15"/>
    </sheetView>
  </sheetViews>
  <sheetFormatPr baseColWidth="10" defaultRowHeight="15"/>
  <cols>
    <col min="2" max="2" width="30.42578125" bestFit="1" customWidth="1"/>
    <col min="3" max="4" width="12.7109375" bestFit="1" customWidth="1"/>
    <col min="5" max="7" width="13.7109375" bestFit="1" customWidth="1"/>
    <col min="8" max="8" width="12.7109375" bestFit="1" customWidth="1"/>
  </cols>
  <sheetData>
    <row r="5" spans="2:8">
      <c r="B5" t="s">
        <v>26</v>
      </c>
      <c r="C5" s="8">
        <v>4130577.18</v>
      </c>
      <c r="D5" s="8">
        <v>4905306.45</v>
      </c>
      <c r="E5" s="8">
        <v>9035883.6300000008</v>
      </c>
      <c r="F5" s="8">
        <v>10081418.619999999</v>
      </c>
      <c r="G5" s="8">
        <v>9826050.3000000007</v>
      </c>
      <c r="H5" s="8">
        <v>-1045534.99</v>
      </c>
    </row>
    <row r="6" spans="2:8">
      <c r="B6" t="s">
        <v>27</v>
      </c>
      <c r="C6" s="8">
        <v>200000</v>
      </c>
      <c r="D6">
        <v>0</v>
      </c>
      <c r="E6" s="8">
        <v>200000</v>
      </c>
      <c r="F6" s="8">
        <v>341282.73</v>
      </c>
      <c r="G6" s="8">
        <v>341282.73</v>
      </c>
      <c r="H6" s="8">
        <v>-141282.73000000001</v>
      </c>
    </row>
    <row r="7" spans="2:8">
      <c r="B7" t="s">
        <v>28</v>
      </c>
      <c r="C7" s="8">
        <v>297500</v>
      </c>
      <c r="D7">
        <v>0</v>
      </c>
      <c r="E7" s="8">
        <v>297500</v>
      </c>
      <c r="F7" s="8">
        <v>279073.05</v>
      </c>
      <c r="G7" s="8">
        <v>277963.05</v>
      </c>
      <c r="H7" s="8">
        <v>18426.95</v>
      </c>
    </row>
    <row r="8" spans="2:8">
      <c r="B8" t="s">
        <v>29</v>
      </c>
      <c r="C8" s="8">
        <v>4166688.5</v>
      </c>
      <c r="D8" s="8">
        <v>881224.94</v>
      </c>
      <c r="E8" s="8">
        <v>5047913.4400000004</v>
      </c>
      <c r="F8" s="8">
        <v>1397228.83</v>
      </c>
      <c r="G8" s="8">
        <v>1410331.62</v>
      </c>
      <c r="H8" s="8">
        <v>3650684.61</v>
      </c>
    </row>
    <row r="9" spans="2:8">
      <c r="B9" t="s">
        <v>30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2:8">
      <c r="B10" t="s">
        <v>31</v>
      </c>
      <c r="C10">
        <v>0</v>
      </c>
      <c r="D10">
        <v>0</v>
      </c>
      <c r="E10">
        <v>0</v>
      </c>
      <c r="F10" s="8">
        <v>36713.25</v>
      </c>
      <c r="G10" s="8">
        <v>36713.25</v>
      </c>
      <c r="H10" s="8">
        <v>-36713.25</v>
      </c>
    </row>
    <row r="11" spans="2:8">
      <c r="B11" t="s">
        <v>32</v>
      </c>
      <c r="C11" s="8">
        <v>500000</v>
      </c>
      <c r="D11">
        <v>0</v>
      </c>
      <c r="E11" s="8">
        <v>500000</v>
      </c>
      <c r="F11">
        <v>0</v>
      </c>
      <c r="G11">
        <v>0</v>
      </c>
      <c r="H11" s="8">
        <v>500000</v>
      </c>
    </row>
    <row r="12" spans="2:8">
      <c r="B12" t="s">
        <v>33</v>
      </c>
      <c r="C12">
        <v>0</v>
      </c>
      <c r="D12">
        <v>0</v>
      </c>
      <c r="E12">
        <v>0</v>
      </c>
      <c r="F12" s="8">
        <v>209878.99</v>
      </c>
      <c r="G12" s="8">
        <v>212868.99</v>
      </c>
      <c r="H12" s="8">
        <v>-209878.99</v>
      </c>
    </row>
    <row r="13" spans="2:8">
      <c r="B13" t="s">
        <v>34</v>
      </c>
      <c r="C13" s="8">
        <v>345000</v>
      </c>
      <c r="D13">
        <v>0</v>
      </c>
      <c r="E13" s="8">
        <v>345000</v>
      </c>
      <c r="F13" s="8">
        <v>233350.94</v>
      </c>
      <c r="G13" s="8">
        <v>230893.94</v>
      </c>
      <c r="H13" s="8">
        <v>111649.06</v>
      </c>
    </row>
    <row r="14" spans="2:8">
      <c r="B14" t="s">
        <v>35</v>
      </c>
      <c r="C14">
        <v>0</v>
      </c>
      <c r="D14" s="8">
        <v>1000</v>
      </c>
      <c r="E14" s="8">
        <v>1000</v>
      </c>
      <c r="F14" s="8">
        <v>150533.64000000001</v>
      </c>
      <c r="G14" s="8">
        <v>150533.64000000001</v>
      </c>
      <c r="H14" s="8">
        <v>-149533.64000000001</v>
      </c>
    </row>
    <row r="15" spans="2:8">
      <c r="B15" t="s">
        <v>12</v>
      </c>
      <c r="C15" s="9">
        <v>9639765.6799999997</v>
      </c>
      <c r="D15" s="9">
        <v>5787531.3899999997</v>
      </c>
      <c r="E15" s="9">
        <v>15427297.07</v>
      </c>
      <c r="F15" s="9">
        <v>12729480.050000001</v>
      </c>
      <c r="G15" s="9">
        <v>12486637.52</v>
      </c>
      <c r="H15" s="9">
        <v>2697817.02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lotoc_000</cp:lastModifiedBy>
  <cp:lastPrinted>2015-10-13T21:25:56Z</cp:lastPrinted>
  <dcterms:created xsi:type="dcterms:W3CDTF">2015-10-07T18:39:25Z</dcterms:created>
  <dcterms:modified xsi:type="dcterms:W3CDTF">2016-07-25T15:29:30Z</dcterms:modified>
</cp:coreProperties>
</file>